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135" windowWidth="9435" windowHeight="4485" activeTab="6"/>
  </bookViews>
  <sheets>
    <sheet name="Starszy sprzęt" sheetId="8" r:id="rId1"/>
    <sheet name="2008" sheetId="5" state="hidden" r:id="rId2"/>
    <sheet name="2017" sheetId="15" r:id="rId3"/>
    <sheet name="2018" sheetId="17" r:id="rId4"/>
    <sheet name="2019" sheetId="18" r:id="rId5"/>
    <sheet name="2020" sheetId="19" r:id="rId6"/>
    <sheet name="2021" sheetId="21" r:id="rId7"/>
    <sheet name="Arkusz1" sheetId="20" state="hidden" r:id="rId8"/>
  </sheets>
  <calcPr calcId="125725"/>
</workbook>
</file>

<file path=xl/calcChain.xml><?xml version="1.0" encoding="utf-8"?>
<calcChain xmlns="http://schemas.openxmlformats.org/spreadsheetml/2006/main">
  <c r="G58" i="21"/>
  <c r="G99" i="8"/>
  <c r="G64" i="19"/>
  <c r="G21" i="18" l="1"/>
  <c r="G32" i="15" l="1"/>
  <c r="G31" i="17"/>
  <c r="G39" i="5"/>
</calcChain>
</file>

<file path=xl/sharedStrings.xml><?xml version="1.0" encoding="utf-8"?>
<sst xmlns="http://schemas.openxmlformats.org/spreadsheetml/2006/main" count="1278" uniqueCount="599">
  <si>
    <t>Lp</t>
  </si>
  <si>
    <t>Rodzaj sprzętu</t>
  </si>
  <si>
    <t>Producent</t>
  </si>
  <si>
    <t>Rok</t>
  </si>
  <si>
    <t>Data zakupu</t>
  </si>
  <si>
    <t>Suma ogółem</t>
  </si>
  <si>
    <t>Notebook</t>
  </si>
  <si>
    <t>Serwer</t>
  </si>
  <si>
    <t>Oprogramowanie</t>
  </si>
  <si>
    <t>Switch</t>
  </si>
  <si>
    <t>Drukarka</t>
  </si>
  <si>
    <t>Monitor</t>
  </si>
  <si>
    <t>Projektor</t>
  </si>
  <si>
    <t>Urządzenie cyfrowe</t>
  </si>
  <si>
    <t>Aparat fotograficzny</t>
  </si>
  <si>
    <t>Kamera</t>
  </si>
  <si>
    <t>SUMA:</t>
  </si>
  <si>
    <t>Ilość</t>
  </si>
  <si>
    <t>Lokalizacja</t>
  </si>
  <si>
    <t>Serwerownia</t>
  </si>
  <si>
    <t>p.122</t>
  </si>
  <si>
    <t>Biblioteka PWSZ</t>
  </si>
  <si>
    <t>p.005</t>
  </si>
  <si>
    <t>p.117</t>
  </si>
  <si>
    <t>Komputer</t>
  </si>
  <si>
    <t>Pracownia fotografii s.211</t>
  </si>
  <si>
    <t>PWSZ Głogów</t>
  </si>
  <si>
    <t>Wizualny nadzór EDU 15+1</t>
  </si>
  <si>
    <t>Pracownia komputerowa 210</t>
  </si>
  <si>
    <t>3com Baseline 2924-SFP Plus Gigabit</t>
  </si>
  <si>
    <t>23.01.2008</t>
  </si>
  <si>
    <t>05.02.2008</t>
  </si>
  <si>
    <t>12.02.2008</t>
  </si>
  <si>
    <t>Symantec Ghost-Solution Siute 100 stanowisk</t>
  </si>
  <si>
    <t>SEE Electrical Basic</t>
  </si>
  <si>
    <t>08.02.2008</t>
  </si>
  <si>
    <t>Opgrogramowanie</t>
  </si>
  <si>
    <t>22.02.2008</t>
  </si>
  <si>
    <t>Office Professional 2007 Plus</t>
  </si>
  <si>
    <t>Visio Professional 2007</t>
  </si>
  <si>
    <t>Windows Server Enterprisse 2003 R2</t>
  </si>
  <si>
    <t>FineReader 9.0 Professional Edition</t>
  </si>
  <si>
    <t>BDS 2006 Professional Education</t>
  </si>
  <si>
    <t>13.02.2008</t>
  </si>
  <si>
    <t>PC ADAX Alfa PX4200 X2</t>
  </si>
  <si>
    <t>13.03.2008</t>
  </si>
  <si>
    <t>Dziekanat - 2szt.</t>
  </si>
  <si>
    <t>LG Flatron L1718S-SN 17''</t>
  </si>
  <si>
    <t>Dziekanat</t>
  </si>
  <si>
    <t>ADAX Delta PD2180 DC</t>
  </si>
  <si>
    <t>15.04.2008</t>
  </si>
  <si>
    <t>Radio p.308</t>
  </si>
  <si>
    <t>LG Flatron L1918S 19''</t>
  </si>
  <si>
    <t>Karta muzyczna</t>
  </si>
  <si>
    <t>M-Audio FireWire 410</t>
  </si>
  <si>
    <t>Telewizor</t>
  </si>
  <si>
    <t>LG 42LC41 42''</t>
  </si>
  <si>
    <t>29.04.2008</t>
  </si>
  <si>
    <t>05.05.2008</t>
  </si>
  <si>
    <t>Korytarz - parter</t>
  </si>
  <si>
    <t>DELL GX280s</t>
  </si>
  <si>
    <t>07.05.2008</t>
  </si>
  <si>
    <t>LG Flatron L1919S 19''</t>
  </si>
  <si>
    <t>29.07.2008</t>
  </si>
  <si>
    <t>Intercom</t>
  </si>
  <si>
    <t>Intercom CM206+CM200+zasilacz</t>
  </si>
  <si>
    <t>02.09.2008</t>
  </si>
  <si>
    <t>ADAX Delta VBD7200 C2D</t>
  </si>
  <si>
    <t>03.10.2008</t>
  </si>
  <si>
    <t>LG W2252TQ-PF 22"</t>
  </si>
  <si>
    <t>BENQ MP-624</t>
  </si>
  <si>
    <t>15.10.2008</t>
  </si>
  <si>
    <t>Sala 113</t>
  </si>
  <si>
    <t>ADAX Delta HD2180</t>
  </si>
  <si>
    <t>OUTOTEC HSC Chemistry v. 6</t>
  </si>
  <si>
    <t>13.10.2008</t>
  </si>
  <si>
    <t>HP Pavilion DV6960EW</t>
  </si>
  <si>
    <t>28.10.2008</t>
  </si>
  <si>
    <t>Kierownik Studium Informatycznego</t>
  </si>
  <si>
    <t>DATECH D2008_2764</t>
  </si>
  <si>
    <t>07.11.2008</t>
  </si>
  <si>
    <t>ADAX Delta VBD2180DT</t>
  </si>
  <si>
    <t>17.11.2008</t>
  </si>
  <si>
    <t>Pracownia komputerowa 035 (nośnik i licencja p.122)</t>
  </si>
  <si>
    <t>nośnik i licencja p.122</t>
  </si>
  <si>
    <t>PWSZ Głogów (nośnik i licencja p,122)</t>
  </si>
  <si>
    <t>Serwerownia (nośnik i licencja p.122)</t>
  </si>
  <si>
    <t>MS Office Profesional Plus 2007</t>
  </si>
  <si>
    <t>18.12.2008</t>
  </si>
  <si>
    <t>licencja p.122</t>
  </si>
  <si>
    <t>ASUS X57VN-AP068C</t>
  </si>
  <si>
    <t>ASUS X50SL-AP422C</t>
  </si>
  <si>
    <t>ADAX DELTA VBD2180DT</t>
  </si>
  <si>
    <t>p.005 - 1 szt.                                 PWSZ Legnica - 2 szt.</t>
  </si>
  <si>
    <t xml:space="preserve">Monitor </t>
  </si>
  <si>
    <t>LG 22" W2242S-BF</t>
  </si>
  <si>
    <t>KYOCERA FS-1118 MFP</t>
  </si>
  <si>
    <t>p.005 - 1 szt.</t>
  </si>
  <si>
    <t>ZESTAWIENIE SPRZĘTU ELEKTRONICZNEGO I OPROGRAMOWANIA Z 2008 ROKU</t>
  </si>
  <si>
    <t>Pracownia 210 (nośnik i licencja p.122)</t>
  </si>
  <si>
    <t>Adax NetOffice RLI 2U X5405R400L</t>
  </si>
  <si>
    <t>23.02.2009</t>
  </si>
  <si>
    <t>Konsola</t>
  </si>
  <si>
    <t>Konsola zarządzająca ATEN KVM 8 PORT LCD 19'' 1U</t>
  </si>
  <si>
    <t>Maceirz dyskowa</t>
  </si>
  <si>
    <t>HP ProLiant DL 185 G5</t>
  </si>
  <si>
    <t>Dysk twardy</t>
  </si>
  <si>
    <t>OLYMPUS E520 + obiektywy 14-42mm i 40-150mm</t>
  </si>
  <si>
    <t>Tablet</t>
  </si>
  <si>
    <t>WACOM LCD PL-900</t>
  </si>
  <si>
    <t>21.04.2009</t>
  </si>
  <si>
    <t>20.01.2009</t>
  </si>
  <si>
    <t>Wideoterminal</t>
  </si>
  <si>
    <t>SONY PCS-XG80 Full HD</t>
  </si>
  <si>
    <t>12.03.2009</t>
  </si>
  <si>
    <t>Wideo HD</t>
  </si>
  <si>
    <t>SONY PCS-XG80 typ SONY PCSA-DSG80</t>
  </si>
  <si>
    <t>Serwer wideokonferencyjny</t>
  </si>
  <si>
    <t>IP/ISDN dla wideoterminala SONY PCS-XG80 typ SONY PCSA-MCG80</t>
  </si>
  <si>
    <t>Moduł interfejsów</t>
  </si>
  <si>
    <t>ISDN 3xBRI typ SONY PCSA-B384S</t>
  </si>
  <si>
    <t>Mikrofon</t>
  </si>
  <si>
    <t>SONY Bravia LCD 52" KDL-52V4000</t>
  </si>
  <si>
    <t>S</t>
  </si>
  <si>
    <t>P</t>
  </si>
  <si>
    <t>Użytkowanie *</t>
  </si>
  <si>
    <r>
      <t xml:space="preserve">* </t>
    </r>
    <r>
      <rPr>
        <b/>
        <sz val="10"/>
        <color indexed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- Sprzęt użytkowany przez studentów</t>
    </r>
  </si>
  <si>
    <r>
      <t xml:space="preserve">* </t>
    </r>
    <r>
      <rPr>
        <b/>
        <sz val="10"/>
        <color indexed="3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</si>
  <si>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t xml:space="preserve">* </t>
    </r>
    <r>
      <rPr>
        <b/>
        <sz val="10"/>
        <color indexed="17"/>
        <rFont val="Arial"/>
        <family val="2"/>
        <charset val="238"/>
      </rPr>
      <t>T</t>
    </r>
    <r>
      <rPr>
        <sz val="10"/>
        <rFont val="Arial"/>
        <family val="2"/>
        <charset val="238"/>
      </rPr>
      <t xml:space="preserve"> - sprzęt telekomunikacyjny</t>
    </r>
  </si>
  <si>
    <t>Rejestrator DVR</t>
  </si>
  <si>
    <t>BCS-DVR 1604 LE-A 16-kanałowy</t>
  </si>
  <si>
    <t>26-01-2010</t>
  </si>
  <si>
    <t>Biblioteka</t>
  </si>
  <si>
    <t>15-CD51 PTV</t>
  </si>
  <si>
    <t>Robot</t>
  </si>
  <si>
    <t>LEGO Mindstorms NXT 2.0</t>
  </si>
  <si>
    <t>18-02-2010</t>
  </si>
  <si>
    <t>ATEN ACS-1208A</t>
  </si>
  <si>
    <t>23-04-2010</t>
  </si>
  <si>
    <t>UPS</t>
  </si>
  <si>
    <t>APC SMART-UPS VT 10KVA 400V</t>
  </si>
  <si>
    <t>Konwerter</t>
  </si>
  <si>
    <t>Konwenter światłowodowy</t>
  </si>
  <si>
    <t>Stanowisko laboratoryjne</t>
  </si>
  <si>
    <t>Stanowisko laboratoryjne czujników zbliżeniowych</t>
  </si>
  <si>
    <t>24-05-2010</t>
  </si>
  <si>
    <t>Stanowisko laboratoryjne czujników tensometrycznych</t>
  </si>
  <si>
    <t>Oscyloskop</t>
  </si>
  <si>
    <t>Oscyloskop DS1102E</t>
  </si>
  <si>
    <t>26-05-2010</t>
  </si>
  <si>
    <t>Dydaktyka</t>
  </si>
  <si>
    <t>Dydaktyczny system mikoprocesorowy DSM-51</t>
  </si>
  <si>
    <t>Silnik</t>
  </si>
  <si>
    <t>Silnik liniowy ServoTube STA1104-091-S-S03C</t>
  </si>
  <si>
    <t>28-05-2010</t>
  </si>
  <si>
    <t>Wzmacniacz</t>
  </si>
  <si>
    <t>Serwo wzmaczniacz ACJ-CK</t>
  </si>
  <si>
    <t>Falownik</t>
  </si>
  <si>
    <t>Falownik E1000-0015S2 1 F 230V 1,5kW</t>
  </si>
  <si>
    <t>Silnik indukcyjny Sg80-2A 0,75kW</t>
  </si>
  <si>
    <t>Silnik elektryczny ESM85A-400W 1.9Nm Ke 45</t>
  </si>
  <si>
    <t>Serwo wzmaczniacz FMH2A03TR-EN23 MicroFlex</t>
  </si>
  <si>
    <t>Silnik elektryczny EMS85B-600W-B 2.48Nm Ke 44 z hamulcem</t>
  </si>
  <si>
    <t>Silnik elektryczny EMS85C750W 3,53Nm Ke 48</t>
  </si>
  <si>
    <t>Serwo wzmacniacz FMH2A06TR-EN23 MicroFlex</t>
  </si>
  <si>
    <t>STEP 7 BASIC dla S7-1200</t>
  </si>
  <si>
    <t>15.06.2010</t>
  </si>
  <si>
    <t>Zestaw edukacyjny RV-3SDB</t>
  </si>
  <si>
    <t>22.06.2010</t>
  </si>
  <si>
    <t>ADOBE CS5 Master Collection PL Win AE CLP</t>
  </si>
  <si>
    <t>03.09.2010</t>
  </si>
  <si>
    <t>NTT Busines DC E6500 2GB 320GB DVDRW K/M W7Pro + mysz + klawiatura</t>
  </si>
  <si>
    <t>p.005 - 2 szt.                                       p.221 - 1 szt.</t>
  </si>
  <si>
    <t>p.005 - 1 szt.                                 P.004 - 2 szt.</t>
  </si>
  <si>
    <t>Sale 010,214,311,313,319</t>
  </si>
  <si>
    <t>Oprogramowanie + sterowniki</t>
  </si>
  <si>
    <t>Adax Bravo W7PC2100</t>
  </si>
  <si>
    <t>Adax Bravo W7PC2600</t>
  </si>
  <si>
    <t>Bud.B korytarz - Telebim</t>
  </si>
  <si>
    <t>LG 60PZ250</t>
  </si>
  <si>
    <t>GV-BX220D</t>
  </si>
  <si>
    <t>13-12-2011</t>
  </si>
  <si>
    <t>Samsung 300E5A-S07PL</t>
  </si>
  <si>
    <t>18.04.2012</t>
  </si>
  <si>
    <t>HP 1410-24G</t>
  </si>
  <si>
    <t>06.06.2012</t>
  </si>
  <si>
    <t>p.-01B</t>
  </si>
  <si>
    <t>06.11.2012</t>
  </si>
  <si>
    <t>LG 52 LDS 50</t>
  </si>
  <si>
    <t>14.02.2012</t>
  </si>
  <si>
    <t>LG PV 250 PLAZMA</t>
  </si>
  <si>
    <t>Sony KDL 55EX 501</t>
  </si>
  <si>
    <t>ADAX DELTA W7HC2130</t>
  </si>
  <si>
    <t>EPSON AcuLaser M2400</t>
  </si>
  <si>
    <t>BENQ</t>
  </si>
  <si>
    <t>LG E2360</t>
  </si>
  <si>
    <t>Sale: 302B, 305B</t>
  </si>
  <si>
    <t>19.09.2012</t>
  </si>
  <si>
    <t>ADAX Bravo Media W7HA5250</t>
  </si>
  <si>
    <t>HP 1910-24G</t>
  </si>
  <si>
    <t>Centrala telefoniczna</t>
  </si>
  <si>
    <t>CCT-1668.EU24AB3BRA-4CTS</t>
  </si>
  <si>
    <t>15.11.2005</t>
  </si>
  <si>
    <t>LANEO TYTAN X6DH8 ADVANCED</t>
  </si>
  <si>
    <t>21.09.2006</t>
  </si>
  <si>
    <t>LANEO TYTAN X7DB3 Business</t>
  </si>
  <si>
    <t>08.08.2007</t>
  </si>
  <si>
    <t>Terminal</t>
  </si>
  <si>
    <t>T</t>
  </si>
  <si>
    <t>Brother DCP-J725DW</t>
  </si>
  <si>
    <t>19.11.2012</t>
  </si>
  <si>
    <t>ZESTAWIENIE STARSZEGO SPRZĘTU ELEKTRONICZNEGO DO UBEZPIECZENIA</t>
  </si>
  <si>
    <t>Karta</t>
  </si>
  <si>
    <t>31.07.2012</t>
  </si>
  <si>
    <t>10.09.2012</t>
  </si>
  <si>
    <t>Zasilacz</t>
  </si>
  <si>
    <t>Zasilacz centrali telefonicznej</t>
  </si>
  <si>
    <t>28.09.2012</t>
  </si>
  <si>
    <t>Karta sterująca do centrali telefonicznej</t>
  </si>
  <si>
    <t>Karta ISDN centrali telefonicznej</t>
  </si>
  <si>
    <t>Epson EB-420</t>
  </si>
  <si>
    <t>30.08.2013</t>
  </si>
  <si>
    <t>Nagłośnienie</t>
  </si>
  <si>
    <t>Odbiornik mikrofonowy Monacor TXS-646</t>
  </si>
  <si>
    <t>Wzmacniacz estradowy Stage Line STA-500</t>
  </si>
  <si>
    <t>Mikser audio Stage Line MPX-80</t>
  </si>
  <si>
    <t>Kontroler SAS 8 Port - Intel RS2BL080</t>
  </si>
  <si>
    <t>Serwer biblioteki</t>
  </si>
  <si>
    <t>09.10.2013</t>
  </si>
  <si>
    <t>Aula 012B</t>
  </si>
  <si>
    <t>Zestaw serwerów</t>
  </si>
  <si>
    <t>Zestaw serwerów 2x HP z konsolą terminalową</t>
  </si>
  <si>
    <t>serwerownia</t>
  </si>
  <si>
    <t>Urządzenie wielofunkcyjne</t>
  </si>
  <si>
    <t>Laptop</t>
  </si>
  <si>
    <t>DELL Inspiron 5547</t>
  </si>
  <si>
    <t>19.02.2015</t>
  </si>
  <si>
    <t>Rektorat</t>
  </si>
  <si>
    <t>Prorektor</t>
  </si>
  <si>
    <t>Program Kadry</t>
  </si>
  <si>
    <t>Wolters Kluwer</t>
  </si>
  <si>
    <t>Kadry</t>
  </si>
  <si>
    <t>17.04.2015</t>
  </si>
  <si>
    <t>Kserokopiarka</t>
  </si>
  <si>
    <t>Kyocera M 2035MFP</t>
  </si>
  <si>
    <t>08.10.2015</t>
  </si>
  <si>
    <t>ASUS R752LN-TY117H</t>
  </si>
  <si>
    <t>07.10.2015</t>
  </si>
  <si>
    <t>Kwestura</t>
  </si>
  <si>
    <t>ASUS R510JX-XX151H</t>
  </si>
  <si>
    <t>09.10.2015</t>
  </si>
  <si>
    <t>Brother MFC-J6520DW</t>
  </si>
  <si>
    <t>BENQ MW724</t>
  </si>
  <si>
    <t>Nettop Gigabyte Brix N2807</t>
  </si>
  <si>
    <t>Kwestor</t>
  </si>
  <si>
    <t>17.09.2015</t>
  </si>
  <si>
    <t>Kyocera</t>
  </si>
  <si>
    <t>Aparat cyfrowy</t>
  </si>
  <si>
    <t>FINEPIX XP80</t>
  </si>
  <si>
    <t>ERASMUS</t>
  </si>
  <si>
    <t>Komputer PC</t>
  </si>
  <si>
    <t>Gigabyte</t>
  </si>
  <si>
    <t>Autotransformator</t>
  </si>
  <si>
    <t>METREL</t>
  </si>
  <si>
    <t>Pracownia 305B</t>
  </si>
  <si>
    <t>Watomierz</t>
  </si>
  <si>
    <t>ERA-GOST</t>
  </si>
  <si>
    <t>Zasilacz 800W</t>
  </si>
  <si>
    <t>SUPERMICRO PWS 801</t>
  </si>
  <si>
    <t>Lenovo</t>
  </si>
  <si>
    <t>Kamera cyfrowa</t>
  </si>
  <si>
    <t>CANON</t>
  </si>
  <si>
    <t>Portiernia</t>
  </si>
  <si>
    <t>ASUS</t>
  </si>
  <si>
    <t>Biuro IT</t>
  </si>
  <si>
    <t>AOC</t>
  </si>
  <si>
    <t>X-KOM TESLA</t>
  </si>
  <si>
    <t>Sala 307B</t>
  </si>
  <si>
    <t>Pracownia 303B</t>
  </si>
  <si>
    <t>SUMA</t>
  </si>
  <si>
    <t>Sale wykładowe</t>
  </si>
  <si>
    <t>122A</t>
  </si>
  <si>
    <t>Serwreownia</t>
  </si>
  <si>
    <t>ZESTAWIENIE SPRZĘTU ELEKTRONICZNEGO POWYŻEJ KWOTY 500zł Z 2017 ROKU</t>
  </si>
  <si>
    <t>Canon XA304CE</t>
  </si>
  <si>
    <t>System OSCE do monitorowania pacjenta</t>
  </si>
  <si>
    <t>OSCE</t>
  </si>
  <si>
    <t>111A</t>
  </si>
  <si>
    <t>Dell PowerEdge 1950</t>
  </si>
  <si>
    <t>Dell Vostro 3250</t>
  </si>
  <si>
    <t>Drukarka 3D</t>
  </si>
  <si>
    <t>da Vinci 1.0 Pro</t>
  </si>
  <si>
    <t>303B</t>
  </si>
  <si>
    <t>Głośnik przenośny</t>
  </si>
  <si>
    <t>Manta SPK5003BT</t>
  </si>
  <si>
    <t>Lenovox3250 M6</t>
  </si>
  <si>
    <t>Matlab</t>
  </si>
  <si>
    <t>Serwerownia, 217A</t>
  </si>
  <si>
    <t>Kyocera m2535</t>
  </si>
  <si>
    <t>215A</t>
  </si>
  <si>
    <t>NTT W963G</t>
  </si>
  <si>
    <t>217A</t>
  </si>
  <si>
    <t>NTT W963G Mini</t>
  </si>
  <si>
    <t>Dziekanat, Promocja</t>
  </si>
  <si>
    <t>BENQ MW529</t>
  </si>
  <si>
    <t>NTT M963G Mini</t>
  </si>
  <si>
    <t>210A</t>
  </si>
  <si>
    <t>Czytnik kodów kreskowych</t>
  </si>
  <si>
    <t>ZEBEX Z-3250 BT</t>
  </si>
  <si>
    <t>Klimatyzator</t>
  </si>
  <si>
    <t>FUJITSU</t>
  </si>
  <si>
    <t>211A</t>
  </si>
  <si>
    <t>Kamera do mikroskopu</t>
  </si>
  <si>
    <t>DLT Cam PRO</t>
  </si>
  <si>
    <t>Aparat</t>
  </si>
  <si>
    <t>Canon EOS 80D</t>
  </si>
  <si>
    <t>Studenci, 122A</t>
  </si>
  <si>
    <t>SP</t>
  </si>
  <si>
    <t>Obiektyw</t>
  </si>
  <si>
    <t>Canon 50 F1.4</t>
  </si>
  <si>
    <t>Canon 17-40 F4.0</t>
  </si>
  <si>
    <t>Canon 15-85 F3.5-5.6</t>
  </si>
  <si>
    <t>Panasonic HC-V770</t>
  </si>
  <si>
    <t>Dell Inspiron 153567</t>
  </si>
  <si>
    <t>DIM, DIP, DIH, DIE</t>
  </si>
  <si>
    <t>Rektor</t>
  </si>
  <si>
    <t>Dell Inspiron 175770</t>
  </si>
  <si>
    <t>DON</t>
  </si>
  <si>
    <t>Ricoh WX2240</t>
  </si>
  <si>
    <t>EPSON U42</t>
  </si>
  <si>
    <t>Aula 209A</t>
  </si>
  <si>
    <t>MFC-L5750DW</t>
  </si>
  <si>
    <t>ZESTAWIENIE SPRZĘTU ELEKTRONICZNEGO POWYŻEJ KWOTY 500zł Z 2018 ROKU</t>
  </si>
  <si>
    <t>Czytelnia</t>
  </si>
  <si>
    <t>003B</t>
  </si>
  <si>
    <t>119A</t>
  </si>
  <si>
    <t>113A</t>
  </si>
  <si>
    <t xml:space="preserve"> -04B</t>
  </si>
  <si>
    <t>205B</t>
  </si>
  <si>
    <t>400B</t>
  </si>
  <si>
    <t>Archiwum</t>
  </si>
  <si>
    <t>Ekran</t>
  </si>
  <si>
    <t>Sensilo</t>
  </si>
  <si>
    <t>EPSON</t>
  </si>
  <si>
    <t>ZETO</t>
  </si>
  <si>
    <t>Samsung</t>
  </si>
  <si>
    <t>RICOH</t>
  </si>
  <si>
    <t>Avtek</t>
  </si>
  <si>
    <t>Dron</t>
  </si>
  <si>
    <t>Dji</t>
  </si>
  <si>
    <t>HP</t>
  </si>
  <si>
    <t>Sennheiser</t>
  </si>
  <si>
    <t>Statyw</t>
  </si>
  <si>
    <t>Benro</t>
  </si>
  <si>
    <t>MediaPad</t>
  </si>
  <si>
    <t>Rzecznik</t>
  </si>
  <si>
    <t>Niszczarka</t>
  </si>
  <si>
    <t>Kobra</t>
  </si>
  <si>
    <t>Wallner</t>
  </si>
  <si>
    <t>Router</t>
  </si>
  <si>
    <t>Cisco</t>
  </si>
  <si>
    <t>HSN</t>
  </si>
  <si>
    <t>305B</t>
  </si>
  <si>
    <t>Podłoga interaktywna</t>
  </si>
  <si>
    <t>Funfloor</t>
  </si>
  <si>
    <t>203B</t>
  </si>
  <si>
    <t>Serwonapęd ze sterownikiem</t>
  </si>
  <si>
    <t>MD-535</t>
  </si>
  <si>
    <t>Regulacja poziomu cieczy Model</t>
  </si>
  <si>
    <t>Moduł transportu Model</t>
  </si>
  <si>
    <t>MD-362</t>
  </si>
  <si>
    <t>Moduł transportu z manipulatorem</t>
  </si>
  <si>
    <t>Moduł magazynu grawitacyjnego</t>
  </si>
  <si>
    <t>MD-361</t>
  </si>
  <si>
    <t>Aula 109, 209</t>
  </si>
  <si>
    <t xml:space="preserve">Korytarz parter Bud.B Sale: 005B, 105B, 205B, 207B </t>
  </si>
  <si>
    <t>Aula 012B, p. 214A</t>
  </si>
  <si>
    <t>ZESTAWIENIE SPRZĘTU ELEKTRONICZNEGO POWYŻEJ KWOTY 500zł Z 2019 ROKU</t>
  </si>
  <si>
    <t>201B</t>
  </si>
  <si>
    <t>110A</t>
  </si>
  <si>
    <t>Kyocera M2040dn</t>
  </si>
  <si>
    <t>EPSON L7180</t>
  </si>
  <si>
    <t>Brother T300</t>
  </si>
  <si>
    <t>i3/240/4/10H</t>
  </si>
  <si>
    <t>KOMPUTRONIK i3/240/4GB/10</t>
  </si>
  <si>
    <t>IIYAMA E2483HS-B3</t>
  </si>
  <si>
    <t xml:space="preserve">Trimph - Adler P-5532dn </t>
  </si>
  <si>
    <t>Lenovo IdeaCentre T540</t>
  </si>
  <si>
    <t>AOC 24V2Q</t>
  </si>
  <si>
    <t>Powiększalnik</t>
  </si>
  <si>
    <t>TravellerHD</t>
  </si>
  <si>
    <t>Mikrofony</t>
  </si>
  <si>
    <t>Power Dynamics</t>
  </si>
  <si>
    <t>Aula 109/209</t>
  </si>
  <si>
    <t>Obudowa do mediakonwerterów</t>
  </si>
  <si>
    <t>TP Link</t>
  </si>
  <si>
    <t>Pinnacle Studio</t>
  </si>
  <si>
    <t>Zasilacz UPS</t>
  </si>
  <si>
    <t>Eaton</t>
  </si>
  <si>
    <t>Digitus</t>
  </si>
  <si>
    <t>Kwestura, Kadry, Dział Gospodarczo Techniczny</t>
  </si>
  <si>
    <t>Sekretariat Instytutów</t>
  </si>
  <si>
    <t>Dział Gospodarczo Techniczny - 3 szt.</t>
  </si>
  <si>
    <t>Dział Gospodarczo Techniczny - 2 szt.</t>
  </si>
  <si>
    <t>Telefon</t>
  </si>
  <si>
    <t>PT</t>
  </si>
  <si>
    <t>iPhone 11 Pro Max 64GB</t>
  </si>
  <si>
    <t>Huawei P30</t>
  </si>
  <si>
    <t>ZESTAWIENIE SPRZĘTU ELEKTRONICZNEGO POWYŻEJ KWOTY 500zł Z 2020 ROKU</t>
  </si>
  <si>
    <t>Rejestrator</t>
  </si>
  <si>
    <t>REJESTRATOR BCS-XVR0801- 8 KANAŁOWY</t>
  </si>
  <si>
    <t>015 A Biblioteka</t>
  </si>
  <si>
    <t>Kompresor</t>
  </si>
  <si>
    <t>KOMPRESOR 201 MD-158E4-2015</t>
  </si>
  <si>
    <t>304 B</t>
  </si>
  <si>
    <t>KOMPUTER DELL INSPIRON 3671 RAM:8GB</t>
  </si>
  <si>
    <t>119 biuro ERASMUS</t>
  </si>
  <si>
    <t>MONITOR LCD 22V2Q 21,5"</t>
  </si>
  <si>
    <t>DRUKARKA P 2040 DN ECOSYS</t>
  </si>
  <si>
    <t>116 A Kwestura</t>
  </si>
  <si>
    <t>SERWER DELL POWEEDGE R6518 SERVWR</t>
  </si>
  <si>
    <t>SERWEROWNIA</t>
  </si>
  <si>
    <t>Macierz</t>
  </si>
  <si>
    <t>MACIERZ DYSKOWA TYPU RACK IU-QNAP TS-463XU-RP-4G</t>
  </si>
  <si>
    <t>UTM</t>
  </si>
  <si>
    <t>URZĄDZENIE TYPU UTM-WATCHGUARD FIREBOX M370</t>
  </si>
  <si>
    <t>Manipulator 3D</t>
  </si>
  <si>
    <t>MANIPULATOR 3D SPACE MOUSE ENTERPRISE</t>
  </si>
  <si>
    <t>003 B</t>
  </si>
  <si>
    <t>URZĄDZENIE WIELOFUNKCYJNE EPSON L1455</t>
  </si>
  <si>
    <t>122 IT, Rzecznik</t>
  </si>
  <si>
    <t>PROJEKTOR EPSON EB-U42</t>
  </si>
  <si>
    <t>103 B</t>
  </si>
  <si>
    <t>Tablica multimedialna</t>
  </si>
  <si>
    <t>TABLICA MULTIMEDIALNA Z PROJEKTOREM TT-BOARD 80 P</t>
  </si>
  <si>
    <t>105 B</t>
  </si>
  <si>
    <t>APARAT CYFROWY CANON EOS M6 MARK II+ AKUM+ULATOR+</t>
  </si>
  <si>
    <t>DRON DJI MAVIC MINI FLY MORE COMBO+CARE REFRESH</t>
  </si>
  <si>
    <t>Gimbal</t>
  </si>
  <si>
    <t>GIMBAL RĘCZNY FEIYU TECH G6 PLUS</t>
  </si>
  <si>
    <t>KAMARA CYFROWA 4K SONY PXW-X70 4K+ NEWELL</t>
  </si>
  <si>
    <t>KAMERA SPORTOWA GOPRO HERO8BLAK AKUMULATORKARTA</t>
  </si>
  <si>
    <t>Lampa</t>
  </si>
  <si>
    <t>LAMPA STUDYJNA BŁYSKOWA KOMPATYBILNY STATY</t>
  </si>
  <si>
    <t>LAMPA STUDYJNA PRZENOŚNA YONGNUO YN-300 III</t>
  </si>
  <si>
    <t>MIKROFON DORĘCZNY SENNHEISER EW 135P G4-B</t>
  </si>
  <si>
    <t>MIKROFON KRAWATOWY SENNHEISER EW 112P G4-B</t>
  </si>
  <si>
    <t>Modyfikator światła</t>
  </si>
  <si>
    <t>MODYFIKATOR ŚWIATŁA BEAUTY DISH BIAŁY 70 C</t>
  </si>
  <si>
    <t>OBIEKTYW CANON 15-45</t>
  </si>
  <si>
    <t>OBIEKTYW CANON 18- 135</t>
  </si>
  <si>
    <t>OBIEKTYW CANON 18-150</t>
  </si>
  <si>
    <t>Tablet graficzny</t>
  </si>
  <si>
    <t>TABLET GRAFICZNY KAMVAS PRO 22</t>
  </si>
  <si>
    <t>Aula 109, Aula 209</t>
  </si>
  <si>
    <t>DRUKARKA HP OFFICEJET PRO 9013</t>
  </si>
  <si>
    <t>221 A</t>
  </si>
  <si>
    <t>Nitownica</t>
  </si>
  <si>
    <t>NITOWNICA AUTOMATYCZNA ZE STOŁEM PM3</t>
  </si>
  <si>
    <t xml:space="preserve">221 A </t>
  </si>
  <si>
    <t>NISZCZRKA WALLNER HD-300 CZ</t>
  </si>
  <si>
    <t xml:space="preserve">215 A </t>
  </si>
  <si>
    <t>NOTEBOOK DELL VOSTRO 359015-10210U 8GB256G</t>
  </si>
  <si>
    <t>304B</t>
  </si>
  <si>
    <t>KOMPUTER NTT BUSINESS W 967M- i5</t>
  </si>
  <si>
    <t>MONITOR PHILIPS LED 23,8" 243V7QJAB</t>
  </si>
  <si>
    <t>KOMPUTER NTT BUSINESS W 967M- i7</t>
  </si>
  <si>
    <t>302 B</t>
  </si>
  <si>
    <t>Sprzęt laboratoryjny</t>
  </si>
  <si>
    <t>LABORATORYJNY UKŁAD DWÓCH WIRNIKÓW</t>
  </si>
  <si>
    <t>SZLIFIERKO-POLERKA SCANDIMATIC33035 Z DYSKIEM ROC</t>
  </si>
  <si>
    <t>-03 B</t>
  </si>
  <si>
    <t>CZUJNIK WIZYJNY VSPI-2F111</t>
  </si>
  <si>
    <t>TELEFON KOMÓRKOWY XIAOMI REDMI NOTE 8T</t>
  </si>
  <si>
    <t>PALNIK BUNSENA NA KARTUSZE - ZESTAW</t>
  </si>
  <si>
    <t>002 B</t>
  </si>
  <si>
    <t>ZEST.EKSPER.:ZALEŻNOŚĆ TEM.RÓŻNYCH REZYSTORÓW</t>
  </si>
  <si>
    <t>DYDAKTYCZNY PRZENOŚNIK TAŚMOWY,EK-TR-PTM, ENCON-K</t>
  </si>
  <si>
    <t xml:space="preserve">302 B </t>
  </si>
  <si>
    <t>PANEL OPERATORSKI HMI6AV2123-2DB03-OAXO SI</t>
  </si>
  <si>
    <t>STANOWISKO SZKOLENIOWE PLC EK-TR-300ENCON-KOESTER</t>
  </si>
  <si>
    <t>STEROWNIK PLC SIMENS 6ES7215-1AG40-0XBO</t>
  </si>
  <si>
    <t>Licencja Aplikacja Analiza Finansowa Professional</t>
  </si>
  <si>
    <t>Licencja Aplikacja Ocena Inwestycji Professional</t>
  </si>
  <si>
    <t>Licencja Aplikacja Prognoza Finansowa Professiona</t>
  </si>
  <si>
    <t>Licencja Cash Flow Professional</t>
  </si>
  <si>
    <t>LICENCJA MOLPAE/WINSVRSTDC CORE2019 16CORE</t>
  </si>
  <si>
    <t>Zestaw sterowników programowalnych firmy Siemens</t>
  </si>
  <si>
    <t>ZESTAW DYDAK. DO NAUKI PODSTAW ELEKTROPNEUMATYKI</t>
  </si>
  <si>
    <t>004 B</t>
  </si>
  <si>
    <t>ZESTAW DYDAKTYCZNY DO NAUKI PODSTAW PNEUMATYKI</t>
  </si>
  <si>
    <t xml:space="preserve">004 B </t>
  </si>
  <si>
    <t>* T - sprzęt telekomunikacyjny</t>
  </si>
  <si>
    <r>
      <rPr>
        <sz val="10"/>
        <color rgb="FF00B0F0"/>
        <rFont val="Arial"/>
        <family val="2"/>
        <charset val="238"/>
      </rPr>
      <t xml:space="preserve">* </t>
    </r>
    <r>
      <rPr>
        <sz val="10"/>
        <color rgb="FF0070C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</si>
  <si>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rPr>
        <sz val="10"/>
        <color rgb="FFFF0000"/>
        <rFont val="Arial"/>
        <family val="2"/>
        <charset val="238"/>
      </rPr>
      <t>* S</t>
    </r>
    <r>
      <rPr>
        <sz val="10"/>
        <rFont val="Arial"/>
        <family val="2"/>
        <charset val="238"/>
      </rPr>
      <t xml:space="preserve"> - Sprzęt użytkowany przez studentów</t>
    </r>
  </si>
  <si>
    <t xml:space="preserve">109A - 1 szt.
Serwerownia - 3 szt.                                      </t>
  </si>
  <si>
    <t xml:space="preserve">109A - 1 szt.
Serwerownia - 2 szt.                                      </t>
  </si>
  <si>
    <t xml:space="preserve">109A, 105B, Rektor, 004B                                     </t>
  </si>
  <si>
    <t>NTT Busines C2Q Q8400 4GB 320GB DVDRW K/M W7Pro</t>
  </si>
  <si>
    <t>004B, 002B, Biblioteka</t>
  </si>
  <si>
    <t>304B, TV A, TV B
Serwerownia</t>
  </si>
  <si>
    <t>Monitoring</t>
  </si>
  <si>
    <t>Sale dydaktyczne, Aula 109A, 209A, Biblioteka</t>
  </si>
  <si>
    <t>122A, Biblioteka, Serwerownia</t>
  </si>
  <si>
    <t>Dział Gospodarczo Techniczny</t>
  </si>
  <si>
    <t>Pokój Wykładowców</t>
  </si>
  <si>
    <t>Biblioteka, Sekretariat Dyrektorów Instytutów</t>
  </si>
  <si>
    <t>Biblioteka, 201B</t>
  </si>
  <si>
    <t>002B</t>
  </si>
  <si>
    <t>Tablet 10' Galaxy Tab</t>
  </si>
  <si>
    <t>Ekran projekcyjny</t>
  </si>
  <si>
    <t>Rejestrator video</t>
  </si>
  <si>
    <t>Kenik</t>
  </si>
  <si>
    <t xml:space="preserve"> -01B</t>
  </si>
  <si>
    <t>Samyang</t>
  </si>
  <si>
    <t>Bateria do kamery</t>
  </si>
  <si>
    <t>Newell</t>
  </si>
  <si>
    <t>Ładowarka do baterii</t>
  </si>
  <si>
    <t>Mikser</t>
  </si>
  <si>
    <t>Blackmagic</t>
  </si>
  <si>
    <t>Focus system</t>
  </si>
  <si>
    <t>Tilta</t>
  </si>
  <si>
    <t>Zestaw edukacyjny</t>
  </si>
  <si>
    <t>Diagnostyka silnika</t>
  </si>
  <si>
    <t>System serwonapędów</t>
  </si>
  <si>
    <t>Symulator pacjenta dorosłego</t>
  </si>
  <si>
    <t>Gaumard</t>
  </si>
  <si>
    <t>Symulator dziecka</t>
  </si>
  <si>
    <t>Symulator noworodka</t>
  </si>
  <si>
    <t>CSM</t>
  </si>
  <si>
    <t>Laerdal</t>
  </si>
  <si>
    <t>Fantom ALS Dorosły</t>
  </si>
  <si>
    <t>Fantom ALS Dziecko</t>
  </si>
  <si>
    <t>Audiolab</t>
  </si>
  <si>
    <t>306B</t>
  </si>
  <si>
    <t>Robor z chwytakiem</t>
  </si>
  <si>
    <t>Universal Robots</t>
  </si>
  <si>
    <t>System biblioteczny</t>
  </si>
  <si>
    <t>Prolib</t>
  </si>
  <si>
    <t>Oprogramowanie multimedialne</t>
  </si>
  <si>
    <t>Adobe</t>
  </si>
  <si>
    <t>Moduł kodera etykiet</t>
  </si>
  <si>
    <t>Oprogramowanie Profiset</t>
  </si>
  <si>
    <t>Mediabalance</t>
  </si>
  <si>
    <t>Ursa</t>
  </si>
  <si>
    <t>Rekorder kamerowy</t>
  </si>
  <si>
    <t>Alfa</t>
  </si>
  <si>
    <t>Zestaw wyposażenia kontrolnego CSM</t>
  </si>
  <si>
    <t>Miernik</t>
  </si>
  <si>
    <t>MPI520</t>
  </si>
  <si>
    <t>Sekcja IT</t>
  </si>
  <si>
    <t>SI</t>
  </si>
  <si>
    <t>DGT</t>
  </si>
  <si>
    <t xml:space="preserve">Drukarka </t>
  </si>
  <si>
    <t>Trimph - Adler P-4020 MFP</t>
  </si>
  <si>
    <t>Kyocera P5536 MFP</t>
  </si>
  <si>
    <t>EPSON Ecotank L6170</t>
  </si>
  <si>
    <t xml:space="preserve">Drukarka do etykiet </t>
  </si>
  <si>
    <t>Brother QL-700</t>
  </si>
  <si>
    <t>Brother PT-E110VP</t>
  </si>
  <si>
    <t xml:space="preserve">Laptop </t>
  </si>
  <si>
    <t>Lenovo V17-IIL</t>
  </si>
  <si>
    <t xml:space="preserve">Skaner </t>
  </si>
  <si>
    <t>Renkforce RF-BS-1000</t>
  </si>
  <si>
    <t xml:space="preserve">Monitor LED 24 </t>
  </si>
  <si>
    <t>ACER</t>
  </si>
  <si>
    <t>Lenovo ThinkPad E15</t>
  </si>
  <si>
    <t xml:space="preserve">iiyama ProLite TE6504MIS-B1AG 65" 4K </t>
  </si>
  <si>
    <t xml:space="preserve">Dedykowany moduł PC </t>
  </si>
  <si>
    <t>iiyama SPC5801BC</t>
  </si>
  <si>
    <t xml:space="preserve">Switch </t>
  </si>
  <si>
    <t>Microtik</t>
  </si>
  <si>
    <t xml:space="preserve">UPS </t>
  </si>
  <si>
    <t>Ever</t>
  </si>
  <si>
    <t xml:space="preserve">Komputer </t>
  </si>
  <si>
    <t xml:space="preserve">Urządzenie wielofunkcyjne </t>
  </si>
  <si>
    <t xml:space="preserve">Triumph-Adler P-4020 </t>
  </si>
  <si>
    <t xml:space="preserve">Kyocera M3655idn </t>
  </si>
  <si>
    <t xml:space="preserve">Triumph-Adler P-5532DN </t>
  </si>
  <si>
    <t>ASUS ExpertBook</t>
  </si>
  <si>
    <t>DGT, Erasmus</t>
  </si>
  <si>
    <t>HP 470 G7</t>
  </si>
  <si>
    <t>Epson L5190</t>
  </si>
  <si>
    <t>Żłobek, DIH</t>
  </si>
  <si>
    <t>Sekcja IT, Kwestura, Kadry</t>
  </si>
  <si>
    <t xml:space="preserve">Słuchawki </t>
  </si>
  <si>
    <t>AKG K712 PRO</t>
  </si>
  <si>
    <t xml:space="preserve">Głośniki bliskiego pola </t>
  </si>
  <si>
    <t>ADAM A7X</t>
  </si>
  <si>
    <t>NEC MultiSync EA271F</t>
  </si>
  <si>
    <t xml:space="preserve">Dysk zewnętrzny </t>
  </si>
  <si>
    <t>WD 8TB</t>
  </si>
  <si>
    <t xml:space="preserve">Karta dźwiękowa </t>
  </si>
  <si>
    <t>Focosrite Scarlett 4i4 3 gen</t>
  </si>
  <si>
    <t>Pracownicy</t>
  </si>
  <si>
    <t>Komputer zestaw</t>
  </si>
  <si>
    <t>Canon</t>
  </si>
  <si>
    <t>PS</t>
  </si>
  <si>
    <t>ZESTAWIENIE SPRZĘTU ELEKTRONICZNEGO POWYŻEJ KWOTY 500zł Z 2021 ROKU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</si>
</sst>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 applyBorder="1" applyAlignment="1">
      <alignment vertical="center" wrapText="1"/>
    </xf>
    <xf numFmtId="0" fontId="0" fillId="0" borderId="0" xfId="0" applyBorder="1"/>
    <xf numFmtId="164" fontId="3" fillId="0" borderId="0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164" fontId="1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2"/>
  <sheetViews>
    <sheetView view="pageLayout" topLeftCell="A79" zoomScaleNormal="100" workbookViewId="0">
      <selection activeCell="G18" sqref="G18"/>
    </sheetView>
  </sheetViews>
  <sheetFormatPr defaultRowHeight="12.75"/>
  <cols>
    <col min="1" max="1" width="6.140625" style="1" customWidth="1"/>
    <col min="2" max="2" width="18.5703125" style="1" bestFit="1" customWidth="1"/>
    <col min="3" max="3" width="33" style="1" bestFit="1" customWidth="1"/>
    <col min="4" max="4" width="5.140625" style="10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20.28515625" style="1" customWidth="1"/>
    <col min="9" max="9" width="14.42578125" style="1" bestFit="1" customWidth="1"/>
    <col min="10" max="10" width="17.85546875" style="1" customWidth="1"/>
    <col min="11" max="16384" width="9.140625" style="1"/>
  </cols>
  <sheetData>
    <row r="2" spans="1:10">
      <c r="A2" s="84" t="s">
        <v>211</v>
      </c>
      <c r="B2" s="85"/>
      <c r="C2" s="85"/>
      <c r="D2" s="85"/>
      <c r="E2" s="85"/>
      <c r="F2" s="85"/>
      <c r="G2" s="85"/>
      <c r="H2" s="85"/>
      <c r="I2" s="58"/>
    </row>
    <row r="3" spans="1:10">
      <c r="A3" s="12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0">
      <c r="A4" s="6">
        <v>1</v>
      </c>
      <c r="B4" s="25" t="s">
        <v>200</v>
      </c>
      <c r="C4" s="25" t="s">
        <v>201</v>
      </c>
      <c r="D4" s="25">
        <v>1</v>
      </c>
      <c r="E4" s="25">
        <v>2005</v>
      </c>
      <c r="F4" s="25" t="s">
        <v>202</v>
      </c>
      <c r="G4" s="53">
        <v>7137</v>
      </c>
      <c r="H4" s="6" t="s">
        <v>282</v>
      </c>
      <c r="I4" s="26" t="s">
        <v>208</v>
      </c>
      <c r="J4" s="63"/>
    </row>
    <row r="5" spans="1:10">
      <c r="A5" s="6">
        <v>2</v>
      </c>
      <c r="B5" s="6" t="s">
        <v>7</v>
      </c>
      <c r="C5" s="6" t="s">
        <v>203</v>
      </c>
      <c r="D5" s="6">
        <v>1</v>
      </c>
      <c r="E5" s="6">
        <v>2006</v>
      </c>
      <c r="F5" s="6" t="s">
        <v>204</v>
      </c>
      <c r="G5" s="54">
        <v>22500</v>
      </c>
      <c r="H5" s="6" t="s">
        <v>19</v>
      </c>
      <c r="I5" s="15"/>
      <c r="J5" s="63"/>
    </row>
    <row r="6" spans="1:10">
      <c r="A6" s="6">
        <v>3</v>
      </c>
      <c r="B6" s="25" t="s">
        <v>55</v>
      </c>
      <c r="C6" s="25" t="s">
        <v>56</v>
      </c>
      <c r="D6" s="25">
        <v>5</v>
      </c>
      <c r="E6" s="25">
        <v>2008</v>
      </c>
      <c r="F6" s="25" t="s">
        <v>57</v>
      </c>
      <c r="G6" s="55">
        <v>9000</v>
      </c>
      <c r="H6" s="25" t="s">
        <v>280</v>
      </c>
      <c r="I6" s="35"/>
      <c r="J6" s="63"/>
    </row>
    <row r="7" spans="1:10">
      <c r="A7" s="6">
        <v>4</v>
      </c>
      <c r="B7" s="25" t="s">
        <v>55</v>
      </c>
      <c r="C7" s="25" t="s">
        <v>56</v>
      </c>
      <c r="D7" s="25">
        <v>1</v>
      </c>
      <c r="E7" s="25">
        <v>2008</v>
      </c>
      <c r="F7" s="25" t="s">
        <v>58</v>
      </c>
      <c r="G7" s="55">
        <v>1800</v>
      </c>
      <c r="H7" s="25" t="s">
        <v>59</v>
      </c>
      <c r="I7" s="35"/>
      <c r="J7" s="63"/>
    </row>
    <row r="8" spans="1:10" ht="25.5">
      <c r="A8" s="6">
        <v>5</v>
      </c>
      <c r="B8" s="25" t="s">
        <v>8</v>
      </c>
      <c r="C8" s="25" t="s">
        <v>74</v>
      </c>
      <c r="D8" s="25">
        <v>16</v>
      </c>
      <c r="E8" s="25">
        <v>2008</v>
      </c>
      <c r="F8" s="25" t="s">
        <v>75</v>
      </c>
      <c r="G8" s="55">
        <v>18000</v>
      </c>
      <c r="H8" s="25" t="s">
        <v>28</v>
      </c>
      <c r="I8" s="35"/>
      <c r="J8" s="63"/>
    </row>
    <row r="9" spans="1:10">
      <c r="A9" s="6">
        <v>6</v>
      </c>
      <c r="B9" s="6" t="s">
        <v>7</v>
      </c>
      <c r="C9" s="6" t="s">
        <v>205</v>
      </c>
      <c r="D9" s="6">
        <v>1</v>
      </c>
      <c r="E9" s="6">
        <v>2007</v>
      </c>
      <c r="F9" s="6" t="s">
        <v>206</v>
      </c>
      <c r="G9" s="54">
        <v>47991</v>
      </c>
      <c r="H9" s="6" t="s">
        <v>19</v>
      </c>
      <c r="I9" s="16"/>
      <c r="J9" s="63"/>
    </row>
    <row r="10" spans="1:10">
      <c r="A10" s="6">
        <v>7</v>
      </c>
      <c r="B10" s="6" t="s">
        <v>104</v>
      </c>
      <c r="C10" s="56" t="s">
        <v>105</v>
      </c>
      <c r="D10" s="6">
        <v>1</v>
      </c>
      <c r="E10" s="6">
        <v>2009</v>
      </c>
      <c r="F10" s="6" t="s">
        <v>101</v>
      </c>
      <c r="G10" s="54">
        <v>7600</v>
      </c>
      <c r="H10" s="6" t="s">
        <v>19</v>
      </c>
      <c r="I10" s="15"/>
      <c r="J10" s="63"/>
    </row>
    <row r="11" spans="1:10">
      <c r="A11" s="6">
        <v>8</v>
      </c>
      <c r="B11" s="6" t="s">
        <v>108</v>
      </c>
      <c r="C11" s="56" t="s">
        <v>109</v>
      </c>
      <c r="D11" s="6">
        <v>1</v>
      </c>
      <c r="E11" s="6">
        <v>2009</v>
      </c>
      <c r="F11" s="6" t="s">
        <v>110</v>
      </c>
      <c r="G11" s="54">
        <v>3500</v>
      </c>
      <c r="H11" s="6" t="s">
        <v>19</v>
      </c>
      <c r="I11" s="16"/>
      <c r="J11" s="63"/>
    </row>
    <row r="12" spans="1:10" ht="25.5">
      <c r="A12" s="6">
        <v>9</v>
      </c>
      <c r="B12" s="6" t="s">
        <v>112</v>
      </c>
      <c r="C12" s="56" t="s">
        <v>113</v>
      </c>
      <c r="D12" s="6">
        <v>4</v>
      </c>
      <c r="E12" s="6">
        <v>2009</v>
      </c>
      <c r="F12" s="6" t="s">
        <v>114</v>
      </c>
      <c r="G12" s="54">
        <v>50000</v>
      </c>
      <c r="H12" s="6" t="s">
        <v>495</v>
      </c>
      <c r="I12" s="15"/>
      <c r="J12" s="63"/>
    </row>
    <row r="13" spans="1:10" ht="25.5">
      <c r="A13" s="6">
        <v>10</v>
      </c>
      <c r="B13" s="6" t="s">
        <v>115</v>
      </c>
      <c r="C13" s="56" t="s">
        <v>116</v>
      </c>
      <c r="D13" s="6">
        <v>4</v>
      </c>
      <c r="E13" s="6">
        <v>2009</v>
      </c>
      <c r="F13" s="6" t="s">
        <v>114</v>
      </c>
      <c r="G13" s="54">
        <v>6600</v>
      </c>
      <c r="H13" s="6" t="s">
        <v>495</v>
      </c>
      <c r="I13" s="15"/>
      <c r="J13" s="63"/>
    </row>
    <row r="14" spans="1:10" ht="25.5">
      <c r="A14" s="6">
        <v>11</v>
      </c>
      <c r="B14" s="6" t="s">
        <v>117</v>
      </c>
      <c r="C14" s="56" t="s">
        <v>118</v>
      </c>
      <c r="D14" s="6">
        <v>3</v>
      </c>
      <c r="E14" s="6">
        <v>2009</v>
      </c>
      <c r="F14" s="6" t="s">
        <v>114</v>
      </c>
      <c r="G14" s="54">
        <v>6900</v>
      </c>
      <c r="H14" s="6" t="s">
        <v>496</v>
      </c>
      <c r="I14" s="15"/>
      <c r="J14" s="63"/>
    </row>
    <row r="15" spans="1:10" ht="25.5">
      <c r="A15" s="6">
        <v>12</v>
      </c>
      <c r="B15" s="6" t="s">
        <v>119</v>
      </c>
      <c r="C15" s="56" t="s">
        <v>120</v>
      </c>
      <c r="D15" s="6">
        <v>4</v>
      </c>
      <c r="E15" s="6">
        <v>2009</v>
      </c>
      <c r="F15" s="6" t="s">
        <v>114</v>
      </c>
      <c r="G15" s="54">
        <v>7300</v>
      </c>
      <c r="H15" s="6" t="s">
        <v>495</v>
      </c>
      <c r="I15" s="15"/>
      <c r="J15" s="63"/>
    </row>
    <row r="16" spans="1:10" ht="25.5">
      <c r="A16" s="6">
        <v>13</v>
      </c>
      <c r="B16" s="6" t="s">
        <v>55</v>
      </c>
      <c r="C16" s="56" t="s">
        <v>122</v>
      </c>
      <c r="D16" s="6">
        <v>4</v>
      </c>
      <c r="E16" s="6">
        <v>2009</v>
      </c>
      <c r="F16" s="6" t="s">
        <v>114</v>
      </c>
      <c r="G16" s="54">
        <v>12000</v>
      </c>
      <c r="H16" s="6" t="s">
        <v>497</v>
      </c>
      <c r="I16" s="15"/>
      <c r="J16" s="63"/>
    </row>
    <row r="17" spans="1:10">
      <c r="A17" s="6">
        <v>14</v>
      </c>
      <c r="B17" s="6" t="s">
        <v>7</v>
      </c>
      <c r="C17" s="56" t="s">
        <v>100</v>
      </c>
      <c r="D17" s="6">
        <v>1</v>
      </c>
      <c r="E17" s="6">
        <v>2009</v>
      </c>
      <c r="F17" s="6" t="s">
        <v>101</v>
      </c>
      <c r="G17" s="54">
        <v>3800</v>
      </c>
      <c r="H17" s="6" t="s">
        <v>19</v>
      </c>
      <c r="I17" s="15"/>
      <c r="J17" s="63"/>
    </row>
    <row r="18" spans="1:10" ht="24">
      <c r="A18" s="6">
        <v>15</v>
      </c>
      <c r="B18" s="6" t="s">
        <v>102</v>
      </c>
      <c r="C18" s="56" t="s">
        <v>103</v>
      </c>
      <c r="D18" s="6">
        <v>1</v>
      </c>
      <c r="E18" s="6">
        <v>2009</v>
      </c>
      <c r="F18" s="6" t="s">
        <v>101</v>
      </c>
      <c r="G18" s="54">
        <v>2300</v>
      </c>
      <c r="H18" s="6" t="s">
        <v>19</v>
      </c>
      <c r="I18" s="15"/>
      <c r="J18" s="63"/>
    </row>
    <row r="19" spans="1:10">
      <c r="A19" s="6">
        <v>16</v>
      </c>
      <c r="B19" s="6" t="s">
        <v>7</v>
      </c>
      <c r="C19" s="56" t="s">
        <v>100</v>
      </c>
      <c r="D19" s="6">
        <v>1</v>
      </c>
      <c r="E19" s="6">
        <v>2009</v>
      </c>
      <c r="F19" s="6" t="s">
        <v>101</v>
      </c>
      <c r="G19" s="54">
        <v>3800</v>
      </c>
      <c r="H19" s="6" t="s">
        <v>19</v>
      </c>
      <c r="I19" s="15"/>
      <c r="J19" s="63"/>
    </row>
    <row r="20" spans="1:10" ht="24">
      <c r="A20" s="6">
        <v>17</v>
      </c>
      <c r="B20" s="6" t="s">
        <v>102</v>
      </c>
      <c r="C20" s="56" t="s">
        <v>103</v>
      </c>
      <c r="D20" s="6">
        <v>1</v>
      </c>
      <c r="E20" s="6">
        <v>2009</v>
      </c>
      <c r="F20" s="6" t="s">
        <v>101</v>
      </c>
      <c r="G20" s="54">
        <v>2300</v>
      </c>
      <c r="H20" s="6" t="s">
        <v>19</v>
      </c>
      <c r="I20" s="15"/>
      <c r="J20" s="63"/>
    </row>
    <row r="21" spans="1:10" ht="24">
      <c r="A21" s="6">
        <v>18</v>
      </c>
      <c r="B21" s="6" t="s">
        <v>14</v>
      </c>
      <c r="C21" s="56" t="s">
        <v>107</v>
      </c>
      <c r="D21" s="6">
        <v>1</v>
      </c>
      <c r="E21" s="6">
        <v>2009</v>
      </c>
      <c r="F21" s="6" t="s">
        <v>111</v>
      </c>
      <c r="G21" s="54">
        <v>1000</v>
      </c>
      <c r="H21" s="6" t="s">
        <v>281</v>
      </c>
      <c r="I21" s="46" t="s">
        <v>124</v>
      </c>
      <c r="J21" s="63"/>
    </row>
    <row r="22" spans="1:10" ht="24">
      <c r="A22" s="6">
        <v>19</v>
      </c>
      <c r="B22" s="6" t="s">
        <v>14</v>
      </c>
      <c r="C22" s="56" t="s">
        <v>107</v>
      </c>
      <c r="D22" s="6">
        <v>1</v>
      </c>
      <c r="E22" s="6">
        <v>2009</v>
      </c>
      <c r="F22" s="6" t="s">
        <v>111</v>
      </c>
      <c r="G22" s="54">
        <v>1000</v>
      </c>
      <c r="H22" s="6" t="s">
        <v>281</v>
      </c>
      <c r="I22" s="46" t="s">
        <v>124</v>
      </c>
      <c r="J22" s="63"/>
    </row>
    <row r="23" spans="1:10">
      <c r="A23" s="6">
        <v>20</v>
      </c>
      <c r="B23" s="6" t="s">
        <v>129</v>
      </c>
      <c r="C23" s="56" t="s">
        <v>130</v>
      </c>
      <c r="D23" s="6">
        <v>1</v>
      </c>
      <c r="E23" s="6">
        <v>2010</v>
      </c>
      <c r="F23" s="6" t="s">
        <v>131</v>
      </c>
      <c r="G23" s="54">
        <v>1700</v>
      </c>
      <c r="H23" s="6" t="s">
        <v>132</v>
      </c>
      <c r="I23" s="15"/>
      <c r="J23" s="63"/>
    </row>
    <row r="24" spans="1:10">
      <c r="A24" s="6">
        <v>21</v>
      </c>
      <c r="B24" s="6" t="s">
        <v>15</v>
      </c>
      <c r="C24" s="56" t="s">
        <v>133</v>
      </c>
      <c r="D24" s="6">
        <v>1</v>
      </c>
      <c r="E24" s="6">
        <v>2010</v>
      </c>
      <c r="F24" s="6" t="s">
        <v>131</v>
      </c>
      <c r="G24" s="54">
        <v>890</v>
      </c>
      <c r="H24" s="6" t="s">
        <v>132</v>
      </c>
      <c r="I24" s="15"/>
      <c r="J24" s="63"/>
    </row>
    <row r="25" spans="1:10">
      <c r="A25" s="6">
        <v>22</v>
      </c>
      <c r="B25" s="6" t="s">
        <v>134</v>
      </c>
      <c r="C25" s="56" t="s">
        <v>135</v>
      </c>
      <c r="D25" s="6">
        <v>4</v>
      </c>
      <c r="E25" s="6">
        <v>2010</v>
      </c>
      <c r="F25" s="6" t="s">
        <v>136</v>
      </c>
      <c r="G25" s="54">
        <v>4300</v>
      </c>
      <c r="H25" s="6" t="s">
        <v>277</v>
      </c>
      <c r="I25" s="15"/>
      <c r="J25" s="63"/>
    </row>
    <row r="26" spans="1:10">
      <c r="A26" s="6">
        <v>23</v>
      </c>
      <c r="B26" s="6" t="s">
        <v>102</v>
      </c>
      <c r="C26" s="56" t="s">
        <v>137</v>
      </c>
      <c r="D26" s="6">
        <v>1</v>
      </c>
      <c r="E26" s="6">
        <v>2010</v>
      </c>
      <c r="F26" s="6" t="s">
        <v>138</v>
      </c>
      <c r="G26" s="54">
        <v>1000</v>
      </c>
      <c r="H26" s="6" t="s">
        <v>19</v>
      </c>
      <c r="I26" s="15"/>
      <c r="J26" s="63"/>
    </row>
    <row r="27" spans="1:10">
      <c r="A27" s="6">
        <v>24</v>
      </c>
      <c r="B27" s="6" t="s">
        <v>139</v>
      </c>
      <c r="C27" s="56" t="s">
        <v>140</v>
      </c>
      <c r="D27" s="6">
        <v>1</v>
      </c>
      <c r="E27" s="6">
        <v>2010</v>
      </c>
      <c r="F27" s="6" t="s">
        <v>138</v>
      </c>
      <c r="G27" s="54">
        <v>25000</v>
      </c>
      <c r="H27" s="6" t="s">
        <v>19</v>
      </c>
      <c r="I27" s="15"/>
      <c r="J27" s="63"/>
    </row>
    <row r="28" spans="1:10">
      <c r="A28" s="6">
        <v>25</v>
      </c>
      <c r="B28" s="6" t="s">
        <v>141</v>
      </c>
      <c r="C28" s="56" t="s">
        <v>142</v>
      </c>
      <c r="D28" s="6">
        <v>10</v>
      </c>
      <c r="E28" s="6">
        <v>2010</v>
      </c>
      <c r="F28" s="6" t="s">
        <v>138</v>
      </c>
      <c r="G28" s="54">
        <v>6900</v>
      </c>
      <c r="H28" s="6" t="s">
        <v>19</v>
      </c>
      <c r="I28" s="15"/>
      <c r="J28" s="63"/>
    </row>
    <row r="29" spans="1:10" ht="25.5">
      <c r="A29" s="6">
        <v>26</v>
      </c>
      <c r="B29" s="6" t="s">
        <v>143</v>
      </c>
      <c r="C29" s="56" t="s">
        <v>144</v>
      </c>
      <c r="D29" s="6">
        <v>5</v>
      </c>
      <c r="E29" s="6">
        <v>2010</v>
      </c>
      <c r="F29" s="6" t="s">
        <v>145</v>
      </c>
      <c r="G29" s="54">
        <v>7500</v>
      </c>
      <c r="H29" s="6" t="s">
        <v>278</v>
      </c>
      <c r="I29" s="16" t="s">
        <v>123</v>
      </c>
      <c r="J29" s="63"/>
    </row>
    <row r="30" spans="1:10" ht="25.5">
      <c r="A30" s="6">
        <v>27</v>
      </c>
      <c r="B30" s="6" t="s">
        <v>143</v>
      </c>
      <c r="C30" s="56" t="s">
        <v>146</v>
      </c>
      <c r="D30" s="6">
        <v>5</v>
      </c>
      <c r="E30" s="6">
        <v>2010</v>
      </c>
      <c r="F30" s="6" t="s">
        <v>145</v>
      </c>
      <c r="G30" s="54">
        <v>3300</v>
      </c>
      <c r="H30" s="6" t="s">
        <v>278</v>
      </c>
      <c r="I30" s="16" t="s">
        <v>123</v>
      </c>
      <c r="J30" s="63"/>
    </row>
    <row r="31" spans="1:10">
      <c r="A31" s="6">
        <v>28</v>
      </c>
      <c r="B31" s="6" t="s">
        <v>147</v>
      </c>
      <c r="C31" s="56" t="s">
        <v>148</v>
      </c>
      <c r="D31" s="6">
        <v>6</v>
      </c>
      <c r="E31" s="6">
        <v>2010</v>
      </c>
      <c r="F31" s="6" t="s">
        <v>149</v>
      </c>
      <c r="G31" s="54">
        <v>10000</v>
      </c>
      <c r="H31" s="6" t="s">
        <v>278</v>
      </c>
      <c r="I31" s="16" t="s">
        <v>123</v>
      </c>
      <c r="J31" s="63"/>
    </row>
    <row r="32" spans="1:10" ht="24">
      <c r="A32" s="6">
        <v>29</v>
      </c>
      <c r="B32" s="6" t="s">
        <v>150</v>
      </c>
      <c r="C32" s="56" t="s">
        <v>151</v>
      </c>
      <c r="D32" s="6">
        <v>6</v>
      </c>
      <c r="E32" s="6">
        <v>2010</v>
      </c>
      <c r="F32" s="6" t="s">
        <v>149</v>
      </c>
      <c r="G32" s="54">
        <v>8100</v>
      </c>
      <c r="H32" s="6" t="s">
        <v>278</v>
      </c>
      <c r="I32" s="16" t="s">
        <v>123</v>
      </c>
      <c r="J32" s="63"/>
    </row>
    <row r="33" spans="1:10" ht="24">
      <c r="A33" s="6">
        <v>30</v>
      </c>
      <c r="B33" s="6" t="s">
        <v>152</v>
      </c>
      <c r="C33" s="56" t="s">
        <v>153</v>
      </c>
      <c r="D33" s="6">
        <v>1</v>
      </c>
      <c r="E33" s="6">
        <v>2010</v>
      </c>
      <c r="F33" s="6" t="s">
        <v>154</v>
      </c>
      <c r="G33" s="54">
        <v>2900</v>
      </c>
      <c r="H33" s="6" t="s">
        <v>278</v>
      </c>
      <c r="I33" s="16" t="s">
        <v>123</v>
      </c>
      <c r="J33" s="63"/>
    </row>
    <row r="34" spans="1:10">
      <c r="A34" s="6">
        <v>31</v>
      </c>
      <c r="B34" s="6" t="s">
        <v>155</v>
      </c>
      <c r="C34" s="56" t="s">
        <v>156</v>
      </c>
      <c r="D34" s="6">
        <v>1</v>
      </c>
      <c r="E34" s="6">
        <v>2010</v>
      </c>
      <c r="F34" s="6" t="s">
        <v>154</v>
      </c>
      <c r="G34" s="54">
        <v>1800</v>
      </c>
      <c r="H34" s="6" t="s">
        <v>278</v>
      </c>
      <c r="I34" s="16" t="s">
        <v>123</v>
      </c>
      <c r="J34" s="63"/>
    </row>
    <row r="35" spans="1:10" ht="24">
      <c r="A35" s="6">
        <v>32</v>
      </c>
      <c r="B35" s="6" t="s">
        <v>157</v>
      </c>
      <c r="C35" s="56" t="s">
        <v>158</v>
      </c>
      <c r="D35" s="6">
        <v>3</v>
      </c>
      <c r="E35" s="6">
        <v>2010</v>
      </c>
      <c r="F35" s="6" t="s">
        <v>154</v>
      </c>
      <c r="G35" s="54">
        <v>1600</v>
      </c>
      <c r="H35" s="6" t="s">
        <v>278</v>
      </c>
      <c r="I35" s="16" t="s">
        <v>123</v>
      </c>
      <c r="J35" s="63"/>
    </row>
    <row r="36" spans="1:10">
      <c r="A36" s="25">
        <v>33</v>
      </c>
      <c r="B36" s="25" t="s">
        <v>152</v>
      </c>
      <c r="C36" s="95" t="s">
        <v>159</v>
      </c>
      <c r="D36" s="25">
        <v>3</v>
      </c>
      <c r="E36" s="25">
        <v>2010</v>
      </c>
      <c r="F36" s="25" t="s">
        <v>154</v>
      </c>
      <c r="G36" s="55">
        <v>720</v>
      </c>
      <c r="H36" s="25" t="s">
        <v>278</v>
      </c>
      <c r="I36" s="96" t="s">
        <v>123</v>
      </c>
      <c r="J36" s="63"/>
    </row>
    <row r="37" spans="1:10" ht="24">
      <c r="A37" s="6">
        <v>34</v>
      </c>
      <c r="B37" s="6" t="s">
        <v>152</v>
      </c>
      <c r="C37" s="56" t="s">
        <v>160</v>
      </c>
      <c r="D37" s="6">
        <v>2</v>
      </c>
      <c r="E37" s="6">
        <v>2010</v>
      </c>
      <c r="F37" s="6" t="s">
        <v>154</v>
      </c>
      <c r="G37" s="54">
        <v>1300</v>
      </c>
      <c r="H37" s="6" t="s">
        <v>278</v>
      </c>
      <c r="I37" s="16" t="s">
        <v>123</v>
      </c>
      <c r="J37" s="63"/>
    </row>
    <row r="38" spans="1:10" ht="24">
      <c r="A38" s="6">
        <v>35</v>
      </c>
      <c r="B38" s="6" t="s">
        <v>155</v>
      </c>
      <c r="C38" s="56" t="s">
        <v>161</v>
      </c>
      <c r="D38" s="6">
        <v>4</v>
      </c>
      <c r="E38" s="6">
        <v>2010</v>
      </c>
      <c r="F38" s="6" t="s">
        <v>154</v>
      </c>
      <c r="G38" s="54">
        <v>4500</v>
      </c>
      <c r="H38" s="6" t="s">
        <v>278</v>
      </c>
      <c r="I38" s="16" t="s">
        <v>123</v>
      </c>
      <c r="J38" s="63"/>
    </row>
    <row r="39" spans="1:10" ht="24">
      <c r="A39" s="6">
        <v>36</v>
      </c>
      <c r="B39" s="6" t="s">
        <v>152</v>
      </c>
      <c r="C39" s="56" t="s">
        <v>162</v>
      </c>
      <c r="D39" s="6">
        <v>2</v>
      </c>
      <c r="E39" s="6">
        <v>2010</v>
      </c>
      <c r="F39" s="6" t="s">
        <v>154</v>
      </c>
      <c r="G39" s="54">
        <v>2200</v>
      </c>
      <c r="H39" s="6" t="s">
        <v>278</v>
      </c>
      <c r="I39" s="16" t="s">
        <v>123</v>
      </c>
      <c r="J39" s="63"/>
    </row>
    <row r="40" spans="1:10" ht="24">
      <c r="A40" s="6">
        <v>37</v>
      </c>
      <c r="B40" s="6" t="s">
        <v>152</v>
      </c>
      <c r="C40" s="56" t="s">
        <v>163</v>
      </c>
      <c r="D40" s="6">
        <v>2</v>
      </c>
      <c r="E40" s="6">
        <v>2010</v>
      </c>
      <c r="F40" s="6" t="s">
        <v>154</v>
      </c>
      <c r="G40" s="54">
        <v>1800</v>
      </c>
      <c r="H40" s="6" t="s">
        <v>278</v>
      </c>
      <c r="I40" s="16" t="s">
        <v>123</v>
      </c>
      <c r="J40" s="63"/>
    </row>
    <row r="41" spans="1:10" ht="24">
      <c r="A41" s="6">
        <v>38</v>
      </c>
      <c r="B41" s="6" t="s">
        <v>155</v>
      </c>
      <c r="C41" s="56" t="s">
        <v>164</v>
      </c>
      <c r="D41" s="6">
        <v>2</v>
      </c>
      <c r="E41" s="6">
        <v>2010</v>
      </c>
      <c r="F41" s="6" t="s">
        <v>154</v>
      </c>
      <c r="G41" s="54">
        <v>2600</v>
      </c>
      <c r="H41" s="6" t="s">
        <v>278</v>
      </c>
      <c r="I41" s="16" t="s">
        <v>123</v>
      </c>
      <c r="J41" s="63"/>
    </row>
    <row r="42" spans="1:10" ht="25.5">
      <c r="A42" s="6">
        <v>39</v>
      </c>
      <c r="B42" s="6" t="s">
        <v>175</v>
      </c>
      <c r="C42" s="56" t="s">
        <v>165</v>
      </c>
      <c r="D42" s="6">
        <v>10</v>
      </c>
      <c r="E42" s="6">
        <v>2010</v>
      </c>
      <c r="F42" s="6" t="s">
        <v>166</v>
      </c>
      <c r="G42" s="54">
        <v>23000</v>
      </c>
      <c r="H42" s="6" t="s">
        <v>278</v>
      </c>
      <c r="I42" s="15"/>
      <c r="J42" s="63"/>
    </row>
    <row r="43" spans="1:10">
      <c r="A43" s="6">
        <v>40</v>
      </c>
      <c r="B43" s="6" t="s">
        <v>134</v>
      </c>
      <c r="C43" s="56" t="s">
        <v>167</v>
      </c>
      <c r="D43" s="6">
        <v>1</v>
      </c>
      <c r="E43" s="6">
        <v>2010</v>
      </c>
      <c r="F43" s="6" t="s">
        <v>168</v>
      </c>
      <c r="G43" s="54">
        <v>121000</v>
      </c>
      <c r="H43" s="6" t="s">
        <v>278</v>
      </c>
      <c r="I43" s="16" t="s">
        <v>123</v>
      </c>
      <c r="J43" s="63"/>
    </row>
    <row r="44" spans="1:10" ht="25.5">
      <c r="A44" s="6">
        <v>41</v>
      </c>
      <c r="B44" s="6" t="s">
        <v>8</v>
      </c>
      <c r="C44" s="56" t="s">
        <v>169</v>
      </c>
      <c r="D44" s="6">
        <v>17</v>
      </c>
      <c r="E44" s="6">
        <v>2010</v>
      </c>
      <c r="F44" s="6" t="s">
        <v>170</v>
      </c>
      <c r="G44" s="54">
        <v>44000</v>
      </c>
      <c r="H44" s="6" t="s">
        <v>99</v>
      </c>
      <c r="I44" s="16" t="s">
        <v>123</v>
      </c>
      <c r="J44" s="63"/>
    </row>
    <row r="45" spans="1:10" ht="24">
      <c r="A45" s="6">
        <v>42</v>
      </c>
      <c r="B45" s="6" t="s">
        <v>24</v>
      </c>
      <c r="C45" s="56" t="s">
        <v>171</v>
      </c>
      <c r="D45" s="6">
        <v>1</v>
      </c>
      <c r="E45" s="6">
        <v>2010</v>
      </c>
      <c r="F45" s="6" t="s">
        <v>170</v>
      </c>
      <c r="G45" s="54">
        <v>3000</v>
      </c>
      <c r="H45" s="6" t="s">
        <v>132</v>
      </c>
      <c r="I45" s="16"/>
      <c r="J45" s="63"/>
    </row>
    <row r="46" spans="1:10" ht="24">
      <c r="A46" s="6">
        <v>43</v>
      </c>
      <c r="B46" s="6" t="s">
        <v>24</v>
      </c>
      <c r="C46" s="56" t="s">
        <v>498</v>
      </c>
      <c r="D46" s="6">
        <v>17</v>
      </c>
      <c r="E46" s="6">
        <v>2010</v>
      </c>
      <c r="F46" s="6" t="s">
        <v>170</v>
      </c>
      <c r="G46" s="54">
        <v>47000</v>
      </c>
      <c r="H46" s="6" t="s">
        <v>499</v>
      </c>
      <c r="I46" s="16" t="s">
        <v>123</v>
      </c>
      <c r="J46" s="63"/>
    </row>
    <row r="47" spans="1:10" ht="25.5">
      <c r="A47" s="6">
        <v>44</v>
      </c>
      <c r="B47" s="6" t="s">
        <v>24</v>
      </c>
      <c r="C47" s="57" t="s">
        <v>176</v>
      </c>
      <c r="D47" s="6">
        <v>13</v>
      </c>
      <c r="E47" s="6">
        <v>2011</v>
      </c>
      <c r="F47" s="6" t="s">
        <v>181</v>
      </c>
      <c r="G47" s="64">
        <v>38376</v>
      </c>
      <c r="H47" s="6" t="s">
        <v>500</v>
      </c>
      <c r="I47" s="16" t="s">
        <v>123</v>
      </c>
      <c r="J47" s="63"/>
    </row>
    <row r="48" spans="1:10">
      <c r="A48" s="6">
        <v>45</v>
      </c>
      <c r="B48" s="6" t="s">
        <v>24</v>
      </c>
      <c r="C48" s="57" t="s">
        <v>177</v>
      </c>
      <c r="D48" s="6">
        <v>1</v>
      </c>
      <c r="E48" s="6">
        <v>2011</v>
      </c>
      <c r="F48" s="6" t="s">
        <v>181</v>
      </c>
      <c r="G48" s="54">
        <v>4305</v>
      </c>
      <c r="H48" s="6" t="s">
        <v>19</v>
      </c>
      <c r="I48" s="16" t="s">
        <v>123</v>
      </c>
      <c r="J48" s="63"/>
    </row>
    <row r="49" spans="1:10" ht="25.5">
      <c r="A49" s="6">
        <v>46</v>
      </c>
      <c r="B49" s="6" t="s">
        <v>55</v>
      </c>
      <c r="C49" s="57" t="s">
        <v>179</v>
      </c>
      <c r="D49" s="6">
        <v>1</v>
      </c>
      <c r="E49" s="6">
        <v>2011</v>
      </c>
      <c r="F49" s="6" t="s">
        <v>181</v>
      </c>
      <c r="G49" s="54">
        <v>5940.9</v>
      </c>
      <c r="H49" s="6" t="s">
        <v>178</v>
      </c>
      <c r="I49" s="15"/>
      <c r="J49" s="63"/>
    </row>
    <row r="50" spans="1:10">
      <c r="A50" s="6">
        <v>47</v>
      </c>
      <c r="B50" s="6" t="s">
        <v>15</v>
      </c>
      <c r="C50" s="57" t="s">
        <v>180</v>
      </c>
      <c r="D50" s="6">
        <v>1</v>
      </c>
      <c r="E50" s="6">
        <v>2011</v>
      </c>
      <c r="F50" s="6" t="s">
        <v>181</v>
      </c>
      <c r="G50" s="54">
        <v>2644.5</v>
      </c>
      <c r="H50" s="6" t="s">
        <v>501</v>
      </c>
      <c r="I50" s="15"/>
      <c r="J50" s="63"/>
    </row>
    <row r="51" spans="1:10">
      <c r="A51" s="6">
        <v>48</v>
      </c>
      <c r="B51" s="6" t="s">
        <v>55</v>
      </c>
      <c r="C51" s="6" t="s">
        <v>188</v>
      </c>
      <c r="D51" s="6">
        <v>2</v>
      </c>
      <c r="E51" s="6">
        <v>2012</v>
      </c>
      <c r="F51" s="6" t="s">
        <v>189</v>
      </c>
      <c r="G51" s="54">
        <v>10199.98</v>
      </c>
      <c r="H51" s="6" t="s">
        <v>196</v>
      </c>
      <c r="I51" s="16"/>
      <c r="J51" s="63"/>
    </row>
    <row r="52" spans="1:10">
      <c r="A52" s="6">
        <v>49</v>
      </c>
      <c r="B52" s="6" t="s">
        <v>55</v>
      </c>
      <c r="C52" s="6" t="s">
        <v>190</v>
      </c>
      <c r="D52" s="6">
        <v>2</v>
      </c>
      <c r="E52" s="6">
        <v>2012</v>
      </c>
      <c r="F52" s="6" t="s">
        <v>189</v>
      </c>
      <c r="G52" s="54">
        <v>10200</v>
      </c>
      <c r="H52" s="6" t="s">
        <v>376</v>
      </c>
      <c r="I52" s="15"/>
      <c r="J52" s="63"/>
    </row>
    <row r="53" spans="1:10" ht="38.25">
      <c r="A53" s="6">
        <v>50</v>
      </c>
      <c r="B53" s="6" t="s">
        <v>55</v>
      </c>
      <c r="C53" s="6" t="s">
        <v>191</v>
      </c>
      <c r="D53" s="6">
        <v>5</v>
      </c>
      <c r="E53" s="6">
        <v>2012</v>
      </c>
      <c r="F53" s="6" t="s">
        <v>189</v>
      </c>
      <c r="G53" s="54">
        <v>25500</v>
      </c>
      <c r="H53" s="6" t="s">
        <v>375</v>
      </c>
      <c r="I53" s="15"/>
      <c r="J53" s="63"/>
    </row>
    <row r="54" spans="1:10" ht="38.25">
      <c r="A54" s="6">
        <v>51</v>
      </c>
      <c r="B54" s="6" t="s">
        <v>24</v>
      </c>
      <c r="C54" s="6" t="s">
        <v>192</v>
      </c>
      <c r="D54" s="6">
        <v>23</v>
      </c>
      <c r="E54" s="6">
        <v>2012</v>
      </c>
      <c r="F54" s="6" t="s">
        <v>189</v>
      </c>
      <c r="G54" s="54">
        <v>88550.24</v>
      </c>
      <c r="H54" s="6" t="s">
        <v>502</v>
      </c>
      <c r="I54" s="16" t="s">
        <v>123</v>
      </c>
      <c r="J54" s="63"/>
    </row>
    <row r="55" spans="1:10" ht="25.5">
      <c r="A55" s="6">
        <v>52</v>
      </c>
      <c r="B55" s="6" t="s">
        <v>24</v>
      </c>
      <c r="C55" s="6" t="s">
        <v>192</v>
      </c>
      <c r="D55" s="6">
        <v>3</v>
      </c>
      <c r="E55" s="6">
        <v>2012</v>
      </c>
      <c r="F55" s="6" t="s">
        <v>189</v>
      </c>
      <c r="G55" s="54">
        <v>11550</v>
      </c>
      <c r="H55" s="6" t="s">
        <v>402</v>
      </c>
      <c r="I55" s="16"/>
      <c r="J55" s="63"/>
    </row>
    <row r="56" spans="1:10" ht="25.5">
      <c r="A56" s="6">
        <v>53</v>
      </c>
      <c r="B56" s="6" t="s">
        <v>10</v>
      </c>
      <c r="C56" s="6" t="s">
        <v>193</v>
      </c>
      <c r="D56" s="6">
        <v>4</v>
      </c>
      <c r="E56" s="6">
        <v>2012</v>
      </c>
      <c r="F56" s="6" t="s">
        <v>189</v>
      </c>
      <c r="G56" s="54">
        <v>4360</v>
      </c>
      <c r="H56" s="6" t="s">
        <v>503</v>
      </c>
      <c r="I56" s="16"/>
      <c r="J56" s="63"/>
    </row>
    <row r="57" spans="1:10" ht="38.25">
      <c r="A57" s="6">
        <v>54</v>
      </c>
      <c r="B57" s="6" t="s">
        <v>11</v>
      </c>
      <c r="C57" s="6" t="s">
        <v>195</v>
      </c>
      <c r="D57" s="6">
        <v>25</v>
      </c>
      <c r="E57" s="6">
        <v>2012</v>
      </c>
      <c r="F57" s="6" t="s">
        <v>189</v>
      </c>
      <c r="G57" s="54">
        <v>18625</v>
      </c>
      <c r="H57" s="6" t="s">
        <v>502</v>
      </c>
      <c r="I57" s="16" t="s">
        <v>123</v>
      </c>
      <c r="J57" s="63"/>
    </row>
    <row r="58" spans="1:10" ht="25.5">
      <c r="A58" s="6">
        <v>55</v>
      </c>
      <c r="B58" s="6" t="s">
        <v>11</v>
      </c>
      <c r="C58" s="6" t="s">
        <v>195</v>
      </c>
      <c r="D58" s="6">
        <v>1</v>
      </c>
      <c r="E58" s="6">
        <v>2012</v>
      </c>
      <c r="F58" s="6" t="s">
        <v>189</v>
      </c>
      <c r="G58" s="54">
        <v>745</v>
      </c>
      <c r="H58" s="6" t="s">
        <v>403</v>
      </c>
      <c r="I58" s="16"/>
      <c r="J58" s="63"/>
    </row>
    <row r="59" spans="1:10" ht="25.5">
      <c r="A59" s="6">
        <v>56</v>
      </c>
      <c r="B59" s="6" t="s">
        <v>6</v>
      </c>
      <c r="C59" s="6" t="s">
        <v>182</v>
      </c>
      <c r="D59" s="6">
        <v>1</v>
      </c>
      <c r="E59" s="6">
        <v>2012</v>
      </c>
      <c r="F59" s="6" t="s">
        <v>183</v>
      </c>
      <c r="G59" s="54">
        <v>2210</v>
      </c>
      <c r="H59" s="6" t="s">
        <v>504</v>
      </c>
      <c r="I59" s="15"/>
      <c r="J59" s="63"/>
    </row>
    <row r="60" spans="1:10">
      <c r="A60" s="6">
        <v>57</v>
      </c>
      <c r="B60" s="6" t="s">
        <v>9</v>
      </c>
      <c r="C60" s="6" t="s">
        <v>184</v>
      </c>
      <c r="D60" s="6">
        <v>1</v>
      </c>
      <c r="E60" s="6">
        <v>2012</v>
      </c>
      <c r="F60" s="6" t="s">
        <v>185</v>
      </c>
      <c r="G60" s="54">
        <v>1145</v>
      </c>
      <c r="H60" s="6" t="s">
        <v>186</v>
      </c>
      <c r="I60" s="15"/>
      <c r="J60" s="63"/>
    </row>
    <row r="61" spans="1:10" ht="25.5">
      <c r="A61" s="6">
        <v>58</v>
      </c>
      <c r="B61" s="6" t="s">
        <v>212</v>
      </c>
      <c r="C61" s="6" t="s">
        <v>218</v>
      </c>
      <c r="D61" s="6">
        <v>1</v>
      </c>
      <c r="E61" s="6">
        <v>2012</v>
      </c>
      <c r="F61" s="6" t="s">
        <v>213</v>
      </c>
      <c r="G61" s="54">
        <v>1377.6</v>
      </c>
      <c r="H61" s="6" t="s">
        <v>19</v>
      </c>
      <c r="I61" s="27" t="s">
        <v>208</v>
      </c>
      <c r="J61" s="63"/>
    </row>
    <row r="62" spans="1:10">
      <c r="A62" s="6">
        <v>59</v>
      </c>
      <c r="B62" s="6" t="s">
        <v>212</v>
      </c>
      <c r="C62" s="6" t="s">
        <v>219</v>
      </c>
      <c r="D62" s="6">
        <v>1</v>
      </c>
      <c r="E62" s="6">
        <v>2012</v>
      </c>
      <c r="F62" s="6" t="s">
        <v>214</v>
      </c>
      <c r="G62" s="54">
        <v>1020.9</v>
      </c>
      <c r="H62" s="6" t="s">
        <v>19</v>
      </c>
      <c r="I62" s="15"/>
      <c r="J62" s="63"/>
    </row>
    <row r="63" spans="1:10">
      <c r="A63" s="6">
        <v>60</v>
      </c>
      <c r="B63" s="6" t="s">
        <v>24</v>
      </c>
      <c r="C63" s="6" t="s">
        <v>198</v>
      </c>
      <c r="D63" s="6">
        <v>1</v>
      </c>
      <c r="E63" s="6">
        <v>2012</v>
      </c>
      <c r="F63" s="6" t="s">
        <v>197</v>
      </c>
      <c r="G63" s="54">
        <v>1416.56</v>
      </c>
      <c r="H63" s="6" t="s">
        <v>229</v>
      </c>
      <c r="I63" s="15"/>
      <c r="J63" s="63"/>
    </row>
    <row r="64" spans="1:10">
      <c r="A64" s="6">
        <v>61</v>
      </c>
      <c r="B64" s="6" t="s">
        <v>9</v>
      </c>
      <c r="C64" s="6" t="s">
        <v>199</v>
      </c>
      <c r="D64" s="6">
        <v>2</v>
      </c>
      <c r="E64" s="6">
        <v>2012</v>
      </c>
      <c r="F64" s="6" t="s">
        <v>197</v>
      </c>
      <c r="G64" s="54">
        <v>1714</v>
      </c>
      <c r="H64" s="6" t="s">
        <v>186</v>
      </c>
      <c r="I64" s="15"/>
      <c r="J64" s="63"/>
    </row>
    <row r="65" spans="1:10">
      <c r="A65" s="6">
        <v>62</v>
      </c>
      <c r="B65" s="6" t="s">
        <v>215</v>
      </c>
      <c r="C65" s="6" t="s">
        <v>216</v>
      </c>
      <c r="D65" s="6">
        <v>1</v>
      </c>
      <c r="E65" s="6">
        <v>2012</v>
      </c>
      <c r="F65" s="6" t="s">
        <v>217</v>
      </c>
      <c r="G65" s="54">
        <v>959.4</v>
      </c>
      <c r="H65" s="6" t="s">
        <v>19</v>
      </c>
      <c r="I65" s="15"/>
      <c r="J65" s="63"/>
    </row>
    <row r="66" spans="1:10">
      <c r="A66" s="6">
        <v>63</v>
      </c>
      <c r="B66" s="6" t="s">
        <v>9</v>
      </c>
      <c r="C66" s="6" t="s">
        <v>184</v>
      </c>
      <c r="D66" s="6">
        <v>1</v>
      </c>
      <c r="E66" s="6">
        <v>2012</v>
      </c>
      <c r="F66" s="6" t="s">
        <v>187</v>
      </c>
      <c r="G66" s="54">
        <v>860</v>
      </c>
      <c r="H66" s="6" t="s">
        <v>186</v>
      </c>
      <c r="I66" s="15"/>
      <c r="J66" s="63"/>
    </row>
    <row r="67" spans="1:10">
      <c r="A67" s="6">
        <v>64</v>
      </c>
      <c r="B67" s="6" t="s">
        <v>10</v>
      </c>
      <c r="C67" s="6" t="s">
        <v>209</v>
      </c>
      <c r="D67" s="6">
        <v>1</v>
      </c>
      <c r="E67" s="6">
        <v>2012</v>
      </c>
      <c r="F67" s="6" t="s">
        <v>210</v>
      </c>
      <c r="G67" s="54">
        <v>500</v>
      </c>
      <c r="H67" s="6" t="s">
        <v>505</v>
      </c>
      <c r="I67" s="17"/>
      <c r="J67" s="63"/>
    </row>
    <row r="68" spans="1:10" ht="25.5">
      <c r="A68" s="6">
        <v>65</v>
      </c>
      <c r="B68" s="6" t="s">
        <v>230</v>
      </c>
      <c r="C68" s="6" t="s">
        <v>231</v>
      </c>
      <c r="D68" s="15">
        <v>1</v>
      </c>
      <c r="E68" s="15">
        <v>2012</v>
      </c>
      <c r="F68" s="15" t="s">
        <v>210</v>
      </c>
      <c r="G68" s="59">
        <v>19950.599999999999</v>
      </c>
      <c r="H68" s="15" t="s">
        <v>232</v>
      </c>
      <c r="I68" s="19"/>
      <c r="J68" s="63"/>
    </row>
    <row r="69" spans="1:10">
      <c r="A69" s="6">
        <v>66</v>
      </c>
      <c r="B69" s="6" t="s">
        <v>12</v>
      </c>
      <c r="C69" s="6" t="s">
        <v>220</v>
      </c>
      <c r="D69" s="6">
        <v>1</v>
      </c>
      <c r="E69" s="6">
        <v>2013</v>
      </c>
      <c r="F69" s="6" t="s">
        <v>221</v>
      </c>
      <c r="G69" s="54">
        <v>4590</v>
      </c>
      <c r="H69" s="6" t="s">
        <v>229</v>
      </c>
      <c r="I69" s="19"/>
      <c r="J69" s="63"/>
    </row>
    <row r="70" spans="1:10" ht="25.5">
      <c r="A70" s="6">
        <v>67</v>
      </c>
      <c r="B70" s="6" t="s">
        <v>222</v>
      </c>
      <c r="C70" s="6" t="s">
        <v>223</v>
      </c>
      <c r="D70" s="6">
        <v>1</v>
      </c>
      <c r="E70" s="6">
        <v>2013</v>
      </c>
      <c r="F70" s="6" t="s">
        <v>221</v>
      </c>
      <c r="G70" s="54">
        <v>1649</v>
      </c>
      <c r="H70" s="6" t="s">
        <v>229</v>
      </c>
      <c r="I70" s="19"/>
      <c r="J70" s="63"/>
    </row>
    <row r="71" spans="1:10" ht="25.5">
      <c r="A71" s="6">
        <v>68</v>
      </c>
      <c r="B71" s="6" t="s">
        <v>222</v>
      </c>
      <c r="C71" s="6" t="s">
        <v>224</v>
      </c>
      <c r="D71" s="6">
        <v>1</v>
      </c>
      <c r="E71" s="6">
        <v>2013</v>
      </c>
      <c r="F71" s="6" t="s">
        <v>221</v>
      </c>
      <c r="G71" s="54">
        <v>850</v>
      </c>
      <c r="H71" s="6" t="s">
        <v>229</v>
      </c>
      <c r="I71" s="19"/>
      <c r="J71" s="63"/>
    </row>
    <row r="72" spans="1:10">
      <c r="A72" s="6">
        <v>69</v>
      </c>
      <c r="B72" s="6" t="s">
        <v>222</v>
      </c>
      <c r="C72" s="6" t="s">
        <v>225</v>
      </c>
      <c r="D72" s="6">
        <v>1</v>
      </c>
      <c r="E72" s="6">
        <v>2013</v>
      </c>
      <c r="F72" s="6" t="s">
        <v>221</v>
      </c>
      <c r="G72" s="54">
        <v>1099</v>
      </c>
      <c r="H72" s="6" t="s">
        <v>229</v>
      </c>
      <c r="I72" s="19"/>
      <c r="J72" s="63"/>
    </row>
    <row r="73" spans="1:10" ht="25.5">
      <c r="A73" s="6">
        <v>70</v>
      </c>
      <c r="B73" s="6" t="s">
        <v>212</v>
      </c>
      <c r="C73" s="6" t="s">
        <v>226</v>
      </c>
      <c r="D73" s="6">
        <v>1</v>
      </c>
      <c r="E73" s="6">
        <v>2013</v>
      </c>
      <c r="F73" s="6" t="s">
        <v>228</v>
      </c>
      <c r="G73" s="54">
        <v>2148.81</v>
      </c>
      <c r="H73" s="6" t="s">
        <v>227</v>
      </c>
      <c r="I73" s="19"/>
      <c r="J73" s="63"/>
    </row>
    <row r="74" spans="1:10">
      <c r="A74" s="6">
        <v>71</v>
      </c>
      <c r="B74" s="6" t="s">
        <v>234</v>
      </c>
      <c r="C74" s="6" t="s">
        <v>235</v>
      </c>
      <c r="D74" s="6">
        <v>1</v>
      </c>
      <c r="E74" s="6">
        <v>2015</v>
      </c>
      <c r="F74" s="6" t="s">
        <v>236</v>
      </c>
      <c r="G74" s="54">
        <v>2880.01</v>
      </c>
      <c r="H74" s="6" t="s">
        <v>237</v>
      </c>
      <c r="I74" s="6" t="s">
        <v>238</v>
      </c>
      <c r="J74" s="63"/>
    </row>
    <row r="75" spans="1:10">
      <c r="A75" s="6">
        <v>72</v>
      </c>
      <c r="B75" s="6" t="s">
        <v>239</v>
      </c>
      <c r="C75" s="6" t="s">
        <v>240</v>
      </c>
      <c r="D75" s="6">
        <v>1</v>
      </c>
      <c r="E75" s="6">
        <v>2015</v>
      </c>
      <c r="F75" s="6" t="s">
        <v>242</v>
      </c>
      <c r="G75" s="54">
        <v>3639.57</v>
      </c>
      <c r="H75" s="6" t="s">
        <v>241</v>
      </c>
      <c r="I75" s="15" t="s">
        <v>241</v>
      </c>
      <c r="J75" s="63"/>
    </row>
    <row r="76" spans="1:10">
      <c r="A76" s="6">
        <v>73</v>
      </c>
      <c r="B76" s="6" t="s">
        <v>207</v>
      </c>
      <c r="C76" s="6" t="s">
        <v>253</v>
      </c>
      <c r="D76" s="6">
        <v>10</v>
      </c>
      <c r="E76" s="6">
        <v>2015</v>
      </c>
      <c r="F76" s="6" t="s">
        <v>255</v>
      </c>
      <c r="G76" s="54">
        <v>12172.7</v>
      </c>
      <c r="H76" s="72" t="s">
        <v>132</v>
      </c>
      <c r="I76" s="72"/>
      <c r="J76" s="63"/>
    </row>
    <row r="77" spans="1:10" ht="38.25">
      <c r="A77" s="6">
        <v>74</v>
      </c>
      <c r="B77" s="6" t="s">
        <v>243</v>
      </c>
      <c r="C77" s="6" t="s">
        <v>244</v>
      </c>
      <c r="D77" s="6">
        <v>3</v>
      </c>
      <c r="E77" s="6">
        <v>2015</v>
      </c>
      <c r="F77" s="6" t="s">
        <v>245</v>
      </c>
      <c r="G77" s="54">
        <v>4059</v>
      </c>
      <c r="H77" s="6" t="s">
        <v>400</v>
      </c>
      <c r="I77" s="15"/>
      <c r="J77" s="63"/>
    </row>
    <row r="78" spans="1:10">
      <c r="A78" s="6">
        <v>75</v>
      </c>
      <c r="B78" s="6" t="s">
        <v>234</v>
      </c>
      <c r="C78" s="6" t="s">
        <v>246</v>
      </c>
      <c r="D78" s="6">
        <v>1</v>
      </c>
      <c r="E78" s="6">
        <v>2015</v>
      </c>
      <c r="F78" s="6" t="s">
        <v>247</v>
      </c>
      <c r="G78" s="54">
        <v>2799</v>
      </c>
      <c r="H78" s="6" t="s">
        <v>248</v>
      </c>
      <c r="I78" s="15" t="s">
        <v>254</v>
      </c>
      <c r="J78" s="63"/>
    </row>
    <row r="79" spans="1:10">
      <c r="A79" s="6">
        <v>76</v>
      </c>
      <c r="B79" s="6" t="s">
        <v>234</v>
      </c>
      <c r="C79" s="6" t="s">
        <v>249</v>
      </c>
      <c r="D79" s="6">
        <v>1</v>
      </c>
      <c r="E79" s="6">
        <v>2015</v>
      </c>
      <c r="F79" s="6" t="s">
        <v>250</v>
      </c>
      <c r="G79" s="54">
        <v>3399.01</v>
      </c>
      <c r="H79" s="6" t="s">
        <v>401</v>
      </c>
      <c r="I79" s="17" t="s">
        <v>124</v>
      </c>
      <c r="J79" s="63"/>
    </row>
    <row r="80" spans="1:10" ht="25.5">
      <c r="A80" s="6">
        <v>77</v>
      </c>
      <c r="B80" s="6" t="s">
        <v>10</v>
      </c>
      <c r="C80" s="6" t="s">
        <v>251</v>
      </c>
      <c r="D80" s="6">
        <v>2</v>
      </c>
      <c r="E80" s="6">
        <v>2015</v>
      </c>
      <c r="F80" s="6" t="s">
        <v>250</v>
      </c>
      <c r="G80" s="54">
        <v>1799.98</v>
      </c>
      <c r="H80" s="6" t="s">
        <v>506</v>
      </c>
      <c r="I80" s="15"/>
      <c r="J80" s="63"/>
    </row>
    <row r="81" spans="1:10">
      <c r="A81" s="6">
        <v>78</v>
      </c>
      <c r="B81" s="6" t="s">
        <v>12</v>
      </c>
      <c r="C81" s="6" t="s">
        <v>252</v>
      </c>
      <c r="D81" s="6">
        <v>2</v>
      </c>
      <c r="E81" s="6">
        <v>2015</v>
      </c>
      <c r="F81" s="6" t="s">
        <v>250</v>
      </c>
      <c r="G81" s="54">
        <v>6998.01</v>
      </c>
      <c r="H81" s="6" t="s">
        <v>374</v>
      </c>
      <c r="I81" s="6"/>
      <c r="J81" s="63"/>
    </row>
    <row r="82" spans="1:10">
      <c r="A82" s="6">
        <v>79</v>
      </c>
      <c r="B82" s="5" t="s">
        <v>243</v>
      </c>
      <c r="C82" s="5" t="s">
        <v>256</v>
      </c>
      <c r="D82" s="6">
        <v>1</v>
      </c>
      <c r="E82" s="6">
        <v>2016</v>
      </c>
      <c r="F82" s="43">
        <v>42376</v>
      </c>
      <c r="G82" s="54">
        <v>1350</v>
      </c>
      <c r="H82" s="6" t="s">
        <v>48</v>
      </c>
      <c r="I82" s="6"/>
      <c r="J82" s="63"/>
    </row>
    <row r="83" spans="1:10">
      <c r="A83" s="6">
        <v>80</v>
      </c>
      <c r="B83" s="5" t="s">
        <v>257</v>
      </c>
      <c r="C83" s="5" t="s">
        <v>258</v>
      </c>
      <c r="D83" s="6">
        <v>1</v>
      </c>
      <c r="E83" s="6">
        <v>2016</v>
      </c>
      <c r="F83" s="43">
        <v>42402</v>
      </c>
      <c r="G83" s="54">
        <v>659</v>
      </c>
      <c r="H83" s="6" t="s">
        <v>281</v>
      </c>
      <c r="I83" s="15" t="s">
        <v>124</v>
      </c>
      <c r="J83" s="63"/>
    </row>
    <row r="84" spans="1:10">
      <c r="A84" s="6">
        <v>81</v>
      </c>
      <c r="B84" s="5" t="s">
        <v>260</v>
      </c>
      <c r="C84" s="5" t="s">
        <v>261</v>
      </c>
      <c r="D84" s="6">
        <v>1</v>
      </c>
      <c r="E84" s="6">
        <v>2016</v>
      </c>
      <c r="F84" s="43">
        <v>42404</v>
      </c>
      <c r="G84" s="54">
        <v>1950</v>
      </c>
      <c r="H84" s="42" t="s">
        <v>48</v>
      </c>
      <c r="I84" s="42"/>
    </row>
    <row r="85" spans="1:10">
      <c r="A85" s="6">
        <v>82</v>
      </c>
      <c r="B85" s="5" t="s">
        <v>262</v>
      </c>
      <c r="C85" s="5" t="s">
        <v>263</v>
      </c>
      <c r="D85" s="6">
        <v>1</v>
      </c>
      <c r="E85" s="6">
        <v>2016</v>
      </c>
      <c r="F85" s="43">
        <v>42411</v>
      </c>
      <c r="G85" s="54">
        <v>793</v>
      </c>
      <c r="H85" s="6" t="s">
        <v>264</v>
      </c>
      <c r="I85" s="15" t="s">
        <v>123</v>
      </c>
    </row>
    <row r="86" spans="1:10">
      <c r="A86" s="6">
        <v>83</v>
      </c>
      <c r="B86" s="5" t="s">
        <v>265</v>
      </c>
      <c r="C86" s="5" t="s">
        <v>266</v>
      </c>
      <c r="D86" s="6">
        <v>1</v>
      </c>
      <c r="E86" s="6">
        <v>2016</v>
      </c>
      <c r="F86" s="43">
        <v>42411</v>
      </c>
      <c r="G86" s="54">
        <v>1761</v>
      </c>
      <c r="H86" s="6" t="s">
        <v>264</v>
      </c>
      <c r="I86" s="15" t="s">
        <v>123</v>
      </c>
    </row>
    <row r="87" spans="1:10">
      <c r="A87" s="6">
        <v>84</v>
      </c>
      <c r="B87" s="5" t="s">
        <v>267</v>
      </c>
      <c r="C87" s="5" t="s">
        <v>268</v>
      </c>
      <c r="D87" s="6">
        <v>1</v>
      </c>
      <c r="E87" s="6">
        <v>2016</v>
      </c>
      <c r="F87" s="43">
        <v>42465</v>
      </c>
      <c r="G87" s="54">
        <v>900</v>
      </c>
      <c r="H87" s="6" t="s">
        <v>19</v>
      </c>
      <c r="I87" s="15"/>
    </row>
    <row r="88" spans="1:10">
      <c r="A88" s="6">
        <v>85</v>
      </c>
      <c r="B88" s="5" t="s">
        <v>260</v>
      </c>
      <c r="C88" s="5" t="s">
        <v>269</v>
      </c>
      <c r="D88" s="6">
        <v>1</v>
      </c>
      <c r="E88" s="6">
        <v>2016</v>
      </c>
      <c r="F88" s="43">
        <v>42544</v>
      </c>
      <c r="G88" s="54">
        <v>1799</v>
      </c>
      <c r="H88" s="6" t="s">
        <v>237</v>
      </c>
      <c r="I88" s="15"/>
    </row>
    <row r="89" spans="1:10">
      <c r="A89" s="6">
        <v>86</v>
      </c>
      <c r="B89" s="5" t="s">
        <v>270</v>
      </c>
      <c r="C89" s="5" t="s">
        <v>271</v>
      </c>
      <c r="D89" s="6">
        <v>1</v>
      </c>
      <c r="E89" s="6">
        <v>2016</v>
      </c>
      <c r="F89" s="43">
        <v>42636</v>
      </c>
      <c r="G89" s="54">
        <v>991</v>
      </c>
      <c r="H89" s="6" t="s">
        <v>272</v>
      </c>
      <c r="I89" s="15" t="s">
        <v>123</v>
      </c>
    </row>
    <row r="90" spans="1:10">
      <c r="A90" s="6">
        <v>87</v>
      </c>
      <c r="B90" s="41" t="s">
        <v>6</v>
      </c>
      <c r="C90" s="41" t="s">
        <v>273</v>
      </c>
      <c r="D90" s="40">
        <v>1</v>
      </c>
      <c r="E90" s="6">
        <v>2016</v>
      </c>
      <c r="F90" s="44">
        <v>42690</v>
      </c>
      <c r="G90" s="82">
        <v>3399</v>
      </c>
      <c r="H90" s="40" t="s">
        <v>259</v>
      </c>
      <c r="I90" s="15"/>
    </row>
    <row r="91" spans="1:10">
      <c r="A91" s="6">
        <v>88</v>
      </c>
      <c r="B91" s="41" t="s">
        <v>12</v>
      </c>
      <c r="C91" s="41" t="s">
        <v>194</v>
      </c>
      <c r="D91" s="40">
        <v>1</v>
      </c>
      <c r="E91" s="6">
        <v>2016</v>
      </c>
      <c r="F91" s="44">
        <v>42690</v>
      </c>
      <c r="G91" s="82">
        <v>1899</v>
      </c>
      <c r="H91" s="40" t="s">
        <v>274</v>
      </c>
      <c r="I91" s="45" t="s">
        <v>124</v>
      </c>
    </row>
    <row r="92" spans="1:10">
      <c r="A92" s="6">
        <v>89</v>
      </c>
      <c r="B92" s="41" t="s">
        <v>11</v>
      </c>
      <c r="C92" s="41" t="s">
        <v>275</v>
      </c>
      <c r="D92" s="40">
        <v>1</v>
      </c>
      <c r="E92" s="6">
        <v>2016</v>
      </c>
      <c r="F92" s="44">
        <v>42690</v>
      </c>
      <c r="G92" s="82">
        <v>439</v>
      </c>
      <c r="H92" s="40" t="s">
        <v>274</v>
      </c>
      <c r="I92" s="15"/>
    </row>
    <row r="93" spans="1:10">
      <c r="A93" s="6">
        <v>90</v>
      </c>
      <c r="B93" s="41" t="s">
        <v>260</v>
      </c>
      <c r="C93" s="41" t="s">
        <v>276</v>
      </c>
      <c r="D93" s="40">
        <v>2</v>
      </c>
      <c r="E93" s="6">
        <v>2016</v>
      </c>
      <c r="F93" s="44">
        <v>42690</v>
      </c>
      <c r="G93" s="82">
        <v>6548</v>
      </c>
      <c r="H93" s="40" t="s">
        <v>274</v>
      </c>
      <c r="I93" s="45"/>
    </row>
    <row r="94" spans="1:10">
      <c r="A94" s="6">
        <v>91</v>
      </c>
      <c r="B94" s="5" t="s">
        <v>260</v>
      </c>
      <c r="C94" s="5" t="s">
        <v>269</v>
      </c>
      <c r="D94" s="6">
        <v>2</v>
      </c>
      <c r="E94" s="6">
        <v>2016</v>
      </c>
      <c r="F94" s="43">
        <v>42705</v>
      </c>
      <c r="G94" s="54">
        <v>3660</v>
      </c>
      <c r="H94" s="6" t="s">
        <v>507</v>
      </c>
      <c r="I94" s="15"/>
    </row>
    <row r="95" spans="1:10">
      <c r="A95" s="6">
        <v>92</v>
      </c>
      <c r="B95" s="5" t="s">
        <v>12</v>
      </c>
      <c r="C95" s="5" t="s">
        <v>194</v>
      </c>
      <c r="D95" s="6">
        <v>1</v>
      </c>
      <c r="E95" s="6">
        <v>2016</v>
      </c>
      <c r="F95" s="43">
        <v>42705</v>
      </c>
      <c r="G95" s="54">
        <v>1799</v>
      </c>
      <c r="H95" s="6" t="s">
        <v>281</v>
      </c>
      <c r="I95" s="15"/>
    </row>
    <row r="96" spans="1:10">
      <c r="A96" s="6">
        <v>93</v>
      </c>
      <c r="B96" s="5" t="s">
        <v>15</v>
      </c>
      <c r="C96" s="5" t="s">
        <v>284</v>
      </c>
      <c r="D96" s="6">
        <v>1</v>
      </c>
      <c r="E96" s="6">
        <v>2016</v>
      </c>
      <c r="F96" s="43">
        <v>42522</v>
      </c>
      <c r="G96" s="54">
        <v>8423</v>
      </c>
      <c r="H96" s="6" t="s">
        <v>281</v>
      </c>
      <c r="I96" s="45" t="s">
        <v>124</v>
      </c>
    </row>
    <row r="97" spans="1:9">
      <c r="A97" s="6">
        <v>94</v>
      </c>
      <c r="B97" s="6"/>
      <c r="C97" s="6"/>
      <c r="D97" s="6"/>
      <c r="E97" s="6"/>
      <c r="F97" s="6"/>
      <c r="G97" s="54"/>
      <c r="H97" s="6"/>
      <c r="I97" s="19"/>
    </row>
    <row r="98" spans="1:9">
      <c r="A98" s="6">
        <v>95</v>
      </c>
      <c r="B98" s="6"/>
      <c r="C98" s="6"/>
      <c r="D98" s="6"/>
      <c r="E98" s="6"/>
      <c r="F98" s="6"/>
      <c r="G98" s="54"/>
      <c r="H98" s="6"/>
      <c r="I98" s="15"/>
    </row>
    <row r="99" spans="1:9" ht="25.5">
      <c r="A99" s="6" t="s">
        <v>279</v>
      </c>
      <c r="B99" s="60"/>
      <c r="C99" s="60"/>
      <c r="D99" s="60"/>
      <c r="E99" s="60"/>
      <c r="F99" s="61"/>
      <c r="G99" s="62">
        <f>SUM(G4:G98)</f>
        <v>877242.77</v>
      </c>
      <c r="H99" s="58"/>
      <c r="I99" s="58"/>
    </row>
    <row r="100" spans="1:9">
      <c r="B100" s="58"/>
      <c r="C100" s="65" t="s">
        <v>494</v>
      </c>
      <c r="D100" s="58"/>
      <c r="E100" s="58"/>
      <c r="F100" s="58"/>
      <c r="G100" s="58"/>
      <c r="H100" s="58"/>
      <c r="I100" s="58"/>
    </row>
    <row r="101" spans="1:9">
      <c r="C101" s="65" t="s">
        <v>493</v>
      </c>
      <c r="D101" s="58"/>
      <c r="E101" s="58"/>
      <c r="F101" s="58"/>
      <c r="G101" s="58"/>
      <c r="H101" s="58"/>
      <c r="I101" s="58"/>
    </row>
    <row r="102" spans="1:9">
      <c r="B102" s="58"/>
      <c r="C102" s="65" t="s">
        <v>492</v>
      </c>
      <c r="D102" s="58"/>
      <c r="E102" s="58"/>
      <c r="F102" s="58"/>
      <c r="G102" s="5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M46"/>
  <sheetViews>
    <sheetView topLeftCell="A12" workbookViewId="0">
      <selection activeCell="A38" sqref="A38:H38"/>
    </sheetView>
  </sheetViews>
  <sheetFormatPr defaultRowHeight="12.75"/>
  <cols>
    <col min="1" max="1" width="5.7109375" style="1" customWidth="1"/>
    <col min="2" max="2" width="17.140625" style="1" customWidth="1"/>
    <col min="3" max="3" width="46.28515625" style="1" customWidth="1"/>
    <col min="4" max="4" width="4.85546875" style="10" customWidth="1"/>
    <col min="5" max="5" width="6.140625" style="1" customWidth="1"/>
    <col min="6" max="6" width="13.28515625" style="1" customWidth="1"/>
    <col min="7" max="7" width="14" style="1" customWidth="1"/>
    <col min="8" max="8" width="22.5703125" style="1" customWidth="1"/>
    <col min="9" max="9" width="14.42578125" style="1" customWidth="1"/>
    <col min="10" max="10" width="5" style="1" customWidth="1"/>
    <col min="11" max="11" width="11" style="1" customWidth="1"/>
    <col min="12" max="12" width="9.140625" style="1"/>
    <col min="13" max="13" width="11.140625" style="1" customWidth="1"/>
    <col min="14" max="16384" width="9.140625" style="1"/>
  </cols>
  <sheetData>
    <row r="4" spans="1:13" ht="23.25" customHeight="1">
      <c r="A4" s="84" t="s">
        <v>98</v>
      </c>
      <c r="B4" s="85"/>
      <c r="C4" s="85"/>
      <c r="D4" s="85"/>
      <c r="E4" s="85"/>
      <c r="F4" s="85"/>
      <c r="G4" s="85"/>
      <c r="H4" s="85"/>
      <c r="K4"/>
      <c r="L4"/>
      <c r="M4"/>
    </row>
    <row r="5" spans="1:13">
      <c r="A5" s="2" t="s">
        <v>0</v>
      </c>
      <c r="B5" s="3" t="s">
        <v>1</v>
      </c>
      <c r="C5" s="3" t="s">
        <v>2</v>
      </c>
      <c r="D5" s="3" t="s">
        <v>17</v>
      </c>
      <c r="E5" s="3" t="s">
        <v>3</v>
      </c>
      <c r="F5" s="3" t="s">
        <v>4</v>
      </c>
      <c r="G5" s="3" t="s">
        <v>5</v>
      </c>
      <c r="H5" s="4" t="s">
        <v>18</v>
      </c>
      <c r="I5" s="12" t="s">
        <v>125</v>
      </c>
      <c r="K5" s="22"/>
      <c r="L5"/>
      <c r="M5"/>
    </row>
    <row r="6" spans="1:13">
      <c r="A6" s="6">
        <v>1</v>
      </c>
      <c r="B6" s="5" t="s">
        <v>9</v>
      </c>
      <c r="C6" s="5" t="s">
        <v>29</v>
      </c>
      <c r="D6" s="6">
        <v>1</v>
      </c>
      <c r="E6" s="6">
        <v>2008</v>
      </c>
      <c r="F6" s="6" t="s">
        <v>30</v>
      </c>
      <c r="G6" s="7">
        <v>676</v>
      </c>
      <c r="H6" s="5" t="s">
        <v>19</v>
      </c>
      <c r="I6" s="15"/>
      <c r="K6" s="23"/>
      <c r="L6"/>
      <c r="M6" s="20"/>
    </row>
    <row r="7" spans="1:13" ht="38.25">
      <c r="A7" s="6">
        <v>2</v>
      </c>
      <c r="B7" s="5" t="s">
        <v>8</v>
      </c>
      <c r="C7" s="5" t="s">
        <v>27</v>
      </c>
      <c r="D7" s="6">
        <v>1</v>
      </c>
      <c r="E7" s="6">
        <v>2008</v>
      </c>
      <c r="F7" s="6" t="s">
        <v>31</v>
      </c>
      <c r="G7" s="7">
        <v>315</v>
      </c>
      <c r="H7" s="5" t="s">
        <v>83</v>
      </c>
      <c r="I7" s="15"/>
      <c r="K7" s="23"/>
      <c r="L7"/>
      <c r="M7" s="20"/>
    </row>
    <row r="8" spans="1:13">
      <c r="A8" s="6">
        <v>3</v>
      </c>
      <c r="B8" s="5" t="s">
        <v>8</v>
      </c>
      <c r="C8" s="5" t="s">
        <v>33</v>
      </c>
      <c r="D8" s="6">
        <v>1</v>
      </c>
      <c r="E8" s="6">
        <v>2008</v>
      </c>
      <c r="F8" s="6" t="s">
        <v>32</v>
      </c>
      <c r="G8" s="7">
        <v>2300</v>
      </c>
      <c r="H8" s="5" t="s">
        <v>26</v>
      </c>
      <c r="I8" s="15"/>
      <c r="K8" s="23"/>
      <c r="L8"/>
      <c r="M8" s="20"/>
    </row>
    <row r="9" spans="1:13">
      <c r="A9" s="6">
        <v>4</v>
      </c>
      <c r="B9" s="5" t="s">
        <v>8</v>
      </c>
      <c r="C9" s="5" t="s">
        <v>34</v>
      </c>
      <c r="D9" s="6">
        <v>1</v>
      </c>
      <c r="E9" s="6">
        <v>2008</v>
      </c>
      <c r="F9" s="6" t="s">
        <v>35</v>
      </c>
      <c r="G9" s="7">
        <v>1600</v>
      </c>
      <c r="H9" s="5" t="s">
        <v>84</v>
      </c>
      <c r="I9" s="15"/>
      <c r="K9" s="23"/>
      <c r="L9"/>
      <c r="M9" s="20"/>
    </row>
    <row r="10" spans="1:13" ht="25.5">
      <c r="A10" s="6">
        <v>5</v>
      </c>
      <c r="B10" s="5" t="s">
        <v>36</v>
      </c>
      <c r="C10" s="5" t="s">
        <v>38</v>
      </c>
      <c r="D10" s="6">
        <v>37</v>
      </c>
      <c r="E10" s="6">
        <v>2008</v>
      </c>
      <c r="F10" s="6" t="s">
        <v>37</v>
      </c>
      <c r="G10" s="7">
        <v>7000</v>
      </c>
      <c r="H10" s="5" t="s">
        <v>85</v>
      </c>
      <c r="I10" s="15"/>
      <c r="K10" s="23"/>
      <c r="L10"/>
      <c r="M10" s="20"/>
    </row>
    <row r="11" spans="1:13">
      <c r="A11" s="6">
        <v>6</v>
      </c>
      <c r="B11" s="5" t="s">
        <v>36</v>
      </c>
      <c r="C11" s="5" t="s">
        <v>39</v>
      </c>
      <c r="D11" s="6">
        <v>2</v>
      </c>
      <c r="E11" s="6">
        <v>2008</v>
      </c>
      <c r="F11" s="6" t="s">
        <v>37</v>
      </c>
      <c r="G11" s="7">
        <v>450</v>
      </c>
      <c r="H11" s="5" t="s">
        <v>20</v>
      </c>
      <c r="I11" s="15"/>
      <c r="K11" s="23"/>
      <c r="L11"/>
      <c r="M11" s="20"/>
    </row>
    <row r="12" spans="1:13" ht="25.5">
      <c r="A12" s="6">
        <v>7</v>
      </c>
      <c r="B12" s="5" t="s">
        <v>36</v>
      </c>
      <c r="C12" s="5" t="s">
        <v>40</v>
      </c>
      <c r="D12" s="6">
        <v>1</v>
      </c>
      <c r="E12" s="6">
        <v>2008</v>
      </c>
      <c r="F12" s="6" t="s">
        <v>37</v>
      </c>
      <c r="G12" s="7">
        <v>900</v>
      </c>
      <c r="H12" s="5" t="s">
        <v>86</v>
      </c>
      <c r="I12" s="15"/>
      <c r="K12" s="23"/>
      <c r="L12"/>
      <c r="M12" s="20"/>
    </row>
    <row r="13" spans="1:13">
      <c r="A13" s="6">
        <v>8</v>
      </c>
      <c r="B13" s="5" t="s">
        <v>36</v>
      </c>
      <c r="C13" s="5" t="s">
        <v>41</v>
      </c>
      <c r="D13" s="6">
        <v>1</v>
      </c>
      <c r="E13" s="6">
        <v>2008</v>
      </c>
      <c r="F13" s="6" t="s">
        <v>37</v>
      </c>
      <c r="G13" s="7">
        <v>360</v>
      </c>
      <c r="H13" s="5" t="s">
        <v>20</v>
      </c>
      <c r="I13" s="15"/>
      <c r="K13" s="23"/>
      <c r="L13"/>
      <c r="M13" s="20"/>
    </row>
    <row r="14" spans="1:13" ht="38.25">
      <c r="A14" s="6">
        <v>9</v>
      </c>
      <c r="B14" s="5" t="s">
        <v>36</v>
      </c>
      <c r="C14" s="5" t="s">
        <v>42</v>
      </c>
      <c r="D14" s="6">
        <v>1</v>
      </c>
      <c r="E14" s="6">
        <v>2008</v>
      </c>
      <c r="F14" s="6" t="s">
        <v>43</v>
      </c>
      <c r="G14" s="7">
        <v>1500</v>
      </c>
      <c r="H14" s="5" t="s">
        <v>83</v>
      </c>
      <c r="I14" s="15"/>
      <c r="K14" s="23"/>
      <c r="L14"/>
      <c r="M14" s="20"/>
    </row>
    <row r="15" spans="1:13">
      <c r="A15" s="6">
        <v>10</v>
      </c>
      <c r="B15" s="32" t="s">
        <v>24</v>
      </c>
      <c r="C15" s="32" t="s">
        <v>44</v>
      </c>
      <c r="D15" s="25">
        <v>2</v>
      </c>
      <c r="E15" s="25">
        <v>2008</v>
      </c>
      <c r="F15" s="25" t="s">
        <v>45</v>
      </c>
      <c r="G15" s="33">
        <v>1700</v>
      </c>
      <c r="H15" s="32" t="s">
        <v>46</v>
      </c>
      <c r="I15" s="15"/>
      <c r="K15" s="23"/>
      <c r="L15"/>
      <c r="M15" s="20"/>
    </row>
    <row r="16" spans="1:13">
      <c r="A16" s="6">
        <v>11</v>
      </c>
      <c r="B16" s="5" t="s">
        <v>11</v>
      </c>
      <c r="C16" s="5" t="s">
        <v>47</v>
      </c>
      <c r="D16" s="6">
        <v>1</v>
      </c>
      <c r="E16" s="6">
        <v>2008</v>
      </c>
      <c r="F16" s="6" t="s">
        <v>45</v>
      </c>
      <c r="G16" s="7">
        <v>370</v>
      </c>
      <c r="H16" s="5" t="s">
        <v>48</v>
      </c>
      <c r="I16" s="15"/>
      <c r="K16" s="23"/>
      <c r="L16"/>
      <c r="M16" s="20"/>
    </row>
    <row r="17" spans="1:13">
      <c r="A17" s="6">
        <v>12</v>
      </c>
      <c r="B17" s="5" t="s">
        <v>24</v>
      </c>
      <c r="C17" s="5" t="s">
        <v>49</v>
      </c>
      <c r="D17" s="6">
        <v>1</v>
      </c>
      <c r="E17" s="6">
        <v>2008</v>
      </c>
      <c r="F17" s="6" t="s">
        <v>50</v>
      </c>
      <c r="G17" s="7">
        <v>1000</v>
      </c>
      <c r="H17" s="5" t="s">
        <v>51</v>
      </c>
      <c r="I17" s="16" t="s">
        <v>123</v>
      </c>
      <c r="K17" s="23"/>
      <c r="L17"/>
      <c r="M17" s="20"/>
    </row>
    <row r="18" spans="1:13">
      <c r="A18" s="6">
        <v>13</v>
      </c>
      <c r="B18" s="5" t="s">
        <v>11</v>
      </c>
      <c r="C18" s="5" t="s">
        <v>52</v>
      </c>
      <c r="D18" s="6">
        <v>1</v>
      </c>
      <c r="E18" s="6">
        <v>2008</v>
      </c>
      <c r="F18" s="6" t="s">
        <v>50</v>
      </c>
      <c r="G18" s="7">
        <v>420</v>
      </c>
      <c r="H18" s="5" t="s">
        <v>51</v>
      </c>
      <c r="I18" s="16" t="s">
        <v>123</v>
      </c>
      <c r="K18" s="23"/>
      <c r="L18"/>
      <c r="M18" s="20"/>
    </row>
    <row r="19" spans="1:13">
      <c r="A19" s="6">
        <v>14</v>
      </c>
      <c r="B19" s="5" t="s">
        <v>53</v>
      </c>
      <c r="C19" s="5" t="s">
        <v>54</v>
      </c>
      <c r="D19" s="6">
        <v>1</v>
      </c>
      <c r="E19" s="6">
        <v>2008</v>
      </c>
      <c r="F19" s="6" t="s">
        <v>50</v>
      </c>
      <c r="G19" s="7">
        <v>676</v>
      </c>
      <c r="H19" s="5" t="s">
        <v>51</v>
      </c>
      <c r="I19" s="16" t="s">
        <v>123</v>
      </c>
      <c r="K19" s="23"/>
      <c r="L19"/>
      <c r="M19" s="20"/>
    </row>
    <row r="20" spans="1:13" ht="25.5">
      <c r="A20" s="30">
        <v>15</v>
      </c>
      <c r="B20" s="29" t="s">
        <v>55</v>
      </c>
      <c r="C20" s="29" t="s">
        <v>56</v>
      </c>
      <c r="D20" s="30">
        <v>5</v>
      </c>
      <c r="E20" s="30">
        <v>2008</v>
      </c>
      <c r="F20" s="30" t="s">
        <v>57</v>
      </c>
      <c r="G20" s="31">
        <v>9000</v>
      </c>
      <c r="H20" s="29" t="s">
        <v>174</v>
      </c>
      <c r="I20" s="15"/>
      <c r="K20" s="23"/>
      <c r="L20"/>
      <c r="M20" s="20"/>
    </row>
    <row r="21" spans="1:13">
      <c r="A21" s="6">
        <v>16</v>
      </c>
      <c r="B21" s="29" t="s">
        <v>55</v>
      </c>
      <c r="C21" s="29" t="s">
        <v>56</v>
      </c>
      <c r="D21" s="30">
        <v>1</v>
      </c>
      <c r="E21" s="30">
        <v>2008</v>
      </c>
      <c r="F21" s="30" t="s">
        <v>58</v>
      </c>
      <c r="G21" s="31">
        <v>1800</v>
      </c>
      <c r="H21" s="5" t="s">
        <v>59</v>
      </c>
      <c r="I21" s="15"/>
      <c r="K21" s="23"/>
      <c r="L21"/>
      <c r="M21" s="20"/>
    </row>
    <row r="22" spans="1:13">
      <c r="A22" s="6">
        <v>17</v>
      </c>
      <c r="B22" s="5" t="s">
        <v>24</v>
      </c>
      <c r="C22" s="5" t="s">
        <v>60</v>
      </c>
      <c r="D22" s="6">
        <v>1</v>
      </c>
      <c r="E22" s="6">
        <v>2008</v>
      </c>
      <c r="F22" s="6" t="s">
        <v>61</v>
      </c>
      <c r="G22" s="7">
        <v>460</v>
      </c>
      <c r="H22" s="5" t="s">
        <v>59</v>
      </c>
      <c r="I22" s="15"/>
      <c r="K22" s="23"/>
      <c r="L22"/>
      <c r="M22" s="20"/>
    </row>
    <row r="23" spans="1:13">
      <c r="A23" s="6">
        <v>18</v>
      </c>
      <c r="B23" s="5" t="s">
        <v>11</v>
      </c>
      <c r="C23" s="5" t="s">
        <v>62</v>
      </c>
      <c r="D23" s="6">
        <v>1</v>
      </c>
      <c r="E23" s="6">
        <v>2008</v>
      </c>
      <c r="F23" s="6" t="s">
        <v>63</v>
      </c>
      <c r="G23" s="7">
        <v>460</v>
      </c>
      <c r="H23" s="5" t="s">
        <v>25</v>
      </c>
      <c r="I23" s="16" t="s">
        <v>123</v>
      </c>
      <c r="K23" s="23"/>
      <c r="L23"/>
      <c r="M23" s="20"/>
    </row>
    <row r="24" spans="1:13">
      <c r="A24" s="6">
        <v>19</v>
      </c>
      <c r="B24" s="5" t="s">
        <v>64</v>
      </c>
      <c r="C24" s="5" t="s">
        <v>65</v>
      </c>
      <c r="D24" s="6">
        <v>1</v>
      </c>
      <c r="E24" s="6">
        <v>2008</v>
      </c>
      <c r="F24" s="6" t="s">
        <v>66</v>
      </c>
      <c r="G24" s="7">
        <v>560</v>
      </c>
      <c r="H24" s="5" t="s">
        <v>26</v>
      </c>
      <c r="I24" s="15"/>
      <c r="K24" s="23"/>
      <c r="L24"/>
      <c r="M24" s="20"/>
    </row>
    <row r="25" spans="1:13">
      <c r="A25" s="6">
        <v>20</v>
      </c>
      <c r="B25" s="5" t="s">
        <v>24</v>
      </c>
      <c r="C25" s="5" t="s">
        <v>67</v>
      </c>
      <c r="D25" s="6">
        <v>1</v>
      </c>
      <c r="E25" s="6">
        <v>2008</v>
      </c>
      <c r="F25" s="6" t="s">
        <v>68</v>
      </c>
      <c r="G25" s="18">
        <v>820</v>
      </c>
      <c r="H25" s="5" t="s">
        <v>21</v>
      </c>
      <c r="I25" s="15"/>
      <c r="K25" s="24"/>
      <c r="L25"/>
      <c r="M25" s="20"/>
    </row>
    <row r="26" spans="1:13">
      <c r="A26" s="6">
        <v>21</v>
      </c>
      <c r="B26" s="5" t="s">
        <v>11</v>
      </c>
      <c r="C26" s="5" t="s">
        <v>69</v>
      </c>
      <c r="D26" s="6">
        <v>1</v>
      </c>
      <c r="E26" s="6">
        <v>2008</v>
      </c>
      <c r="F26" s="6" t="s">
        <v>68</v>
      </c>
      <c r="G26" s="7">
        <v>430</v>
      </c>
      <c r="H26" s="5" t="s">
        <v>21</v>
      </c>
      <c r="I26" s="15"/>
      <c r="K26" s="23"/>
      <c r="L26"/>
      <c r="M26" s="20"/>
    </row>
    <row r="27" spans="1:13">
      <c r="A27" s="6">
        <v>22</v>
      </c>
      <c r="B27" s="29" t="s">
        <v>12</v>
      </c>
      <c r="C27" s="29" t="s">
        <v>70</v>
      </c>
      <c r="D27" s="30">
        <v>1</v>
      </c>
      <c r="E27" s="30">
        <v>2008</v>
      </c>
      <c r="F27" s="30" t="s">
        <v>71</v>
      </c>
      <c r="G27" s="31">
        <v>1200</v>
      </c>
      <c r="H27" s="5" t="s">
        <v>72</v>
      </c>
      <c r="I27" s="15"/>
      <c r="K27" s="23"/>
      <c r="L27"/>
      <c r="M27" s="20"/>
    </row>
    <row r="28" spans="1:13">
      <c r="A28" s="6">
        <v>23</v>
      </c>
      <c r="B28" s="5" t="s">
        <v>24</v>
      </c>
      <c r="C28" s="5" t="s">
        <v>73</v>
      </c>
      <c r="D28" s="6">
        <v>1</v>
      </c>
      <c r="E28" s="6">
        <v>2008</v>
      </c>
      <c r="F28" s="6" t="s">
        <v>71</v>
      </c>
      <c r="G28" s="7">
        <v>700</v>
      </c>
      <c r="H28" s="5" t="s">
        <v>72</v>
      </c>
      <c r="I28" s="15"/>
      <c r="K28" s="23"/>
      <c r="L28"/>
      <c r="M28" s="20"/>
    </row>
    <row r="29" spans="1:13" ht="25.5">
      <c r="A29" s="6">
        <v>24</v>
      </c>
      <c r="B29" s="29" t="s">
        <v>8</v>
      </c>
      <c r="C29" s="29" t="s">
        <v>74</v>
      </c>
      <c r="D29" s="30">
        <v>16</v>
      </c>
      <c r="E29" s="30">
        <v>2008</v>
      </c>
      <c r="F29" s="30" t="s">
        <v>75</v>
      </c>
      <c r="G29" s="31">
        <v>18000</v>
      </c>
      <c r="H29" s="29" t="s">
        <v>28</v>
      </c>
      <c r="I29" s="15"/>
      <c r="K29" s="23"/>
      <c r="L29"/>
      <c r="M29" s="20"/>
    </row>
    <row r="30" spans="1:13" ht="25.5">
      <c r="A30" s="6">
        <v>25</v>
      </c>
      <c r="B30" s="29" t="s">
        <v>6</v>
      </c>
      <c r="C30" s="29" t="s">
        <v>76</v>
      </c>
      <c r="D30" s="30">
        <v>1</v>
      </c>
      <c r="E30" s="30">
        <v>2008</v>
      </c>
      <c r="F30" s="30" t="s">
        <v>77</v>
      </c>
      <c r="G30" s="31">
        <v>1600</v>
      </c>
      <c r="H30" s="5" t="s">
        <v>78</v>
      </c>
      <c r="I30" s="17" t="s">
        <v>124</v>
      </c>
      <c r="K30" s="23"/>
      <c r="L30"/>
      <c r="M30" s="20"/>
    </row>
    <row r="31" spans="1:13">
      <c r="A31" s="6">
        <v>26</v>
      </c>
      <c r="B31" s="5" t="s">
        <v>7</v>
      </c>
      <c r="C31" s="5" t="s">
        <v>79</v>
      </c>
      <c r="D31" s="6">
        <v>1</v>
      </c>
      <c r="E31" s="6">
        <v>2008</v>
      </c>
      <c r="F31" s="6" t="s">
        <v>80</v>
      </c>
      <c r="G31" s="7">
        <v>1900</v>
      </c>
      <c r="H31" s="5" t="s">
        <v>19</v>
      </c>
      <c r="I31" s="15"/>
      <c r="K31" s="23"/>
      <c r="L31"/>
      <c r="M31" s="20"/>
    </row>
    <row r="32" spans="1:13">
      <c r="A32" s="6">
        <v>27</v>
      </c>
      <c r="B32" s="5" t="s">
        <v>24</v>
      </c>
      <c r="C32" s="5" t="s">
        <v>81</v>
      </c>
      <c r="D32" s="6">
        <v>1</v>
      </c>
      <c r="E32" s="6">
        <v>2008</v>
      </c>
      <c r="F32" s="6" t="s">
        <v>82</v>
      </c>
      <c r="G32" s="7">
        <v>750</v>
      </c>
      <c r="H32" s="5" t="s">
        <v>23</v>
      </c>
      <c r="I32" s="15"/>
      <c r="K32" s="23"/>
      <c r="L32"/>
      <c r="M32" s="20"/>
    </row>
    <row r="33" spans="1:13">
      <c r="A33" s="6">
        <v>28</v>
      </c>
      <c r="B33" s="5" t="s">
        <v>8</v>
      </c>
      <c r="C33" s="5" t="s">
        <v>87</v>
      </c>
      <c r="D33" s="6">
        <v>7</v>
      </c>
      <c r="E33" s="6">
        <v>2008</v>
      </c>
      <c r="F33" s="6" t="s">
        <v>88</v>
      </c>
      <c r="G33" s="8">
        <v>1500</v>
      </c>
      <c r="H33" s="5" t="s">
        <v>89</v>
      </c>
      <c r="I33" s="15"/>
      <c r="K33" s="21"/>
      <c r="L33"/>
      <c r="M33" s="20"/>
    </row>
    <row r="34" spans="1:13">
      <c r="A34" s="6">
        <v>29</v>
      </c>
      <c r="B34" s="29" t="s">
        <v>6</v>
      </c>
      <c r="C34" s="29" t="s">
        <v>90</v>
      </c>
      <c r="D34" s="30">
        <v>1</v>
      </c>
      <c r="E34" s="30">
        <v>2008</v>
      </c>
      <c r="F34" s="30" t="s">
        <v>88</v>
      </c>
      <c r="G34" s="34">
        <v>1800</v>
      </c>
      <c r="H34" s="29" t="s">
        <v>22</v>
      </c>
      <c r="I34" s="17" t="s">
        <v>124</v>
      </c>
      <c r="K34" s="21"/>
      <c r="L34"/>
      <c r="M34" s="20"/>
    </row>
    <row r="35" spans="1:13" ht="25.5">
      <c r="A35" s="6">
        <v>30</v>
      </c>
      <c r="B35" s="29" t="s">
        <v>6</v>
      </c>
      <c r="C35" s="29" t="s">
        <v>91</v>
      </c>
      <c r="D35" s="30">
        <v>3</v>
      </c>
      <c r="E35" s="30">
        <v>2008</v>
      </c>
      <c r="F35" s="30" t="s">
        <v>88</v>
      </c>
      <c r="G35" s="34">
        <v>4600</v>
      </c>
      <c r="H35" s="29" t="s">
        <v>172</v>
      </c>
      <c r="I35" s="17" t="s">
        <v>124</v>
      </c>
      <c r="K35" s="21"/>
      <c r="L35"/>
      <c r="M35" s="20"/>
    </row>
    <row r="36" spans="1:13" ht="25.5">
      <c r="A36" s="6">
        <v>31</v>
      </c>
      <c r="B36" s="29" t="s">
        <v>24</v>
      </c>
      <c r="C36" s="29" t="s">
        <v>92</v>
      </c>
      <c r="D36" s="30">
        <v>3</v>
      </c>
      <c r="E36" s="30">
        <v>2008</v>
      </c>
      <c r="F36" s="30" t="s">
        <v>88</v>
      </c>
      <c r="G36" s="34">
        <v>2700</v>
      </c>
      <c r="H36" s="29" t="s">
        <v>173</v>
      </c>
      <c r="I36" s="15"/>
      <c r="K36" s="21"/>
      <c r="L36"/>
      <c r="M36" s="20"/>
    </row>
    <row r="37" spans="1:13" ht="25.5">
      <c r="A37" s="6">
        <v>32</v>
      </c>
      <c r="B37" s="5" t="s">
        <v>94</v>
      </c>
      <c r="C37" s="5" t="s">
        <v>95</v>
      </c>
      <c r="D37" s="6">
        <v>3</v>
      </c>
      <c r="E37" s="6">
        <v>2008</v>
      </c>
      <c r="F37" s="6" t="s">
        <v>88</v>
      </c>
      <c r="G37" s="8">
        <v>1050</v>
      </c>
      <c r="H37" s="5" t="s">
        <v>93</v>
      </c>
      <c r="I37" s="15"/>
      <c r="K37" s="21"/>
      <c r="L37"/>
      <c r="M37" s="20"/>
    </row>
    <row r="38" spans="1:13" ht="25.5">
      <c r="A38" s="6">
        <v>33</v>
      </c>
      <c r="B38" s="29" t="s">
        <v>13</v>
      </c>
      <c r="C38" s="29" t="s">
        <v>96</v>
      </c>
      <c r="D38" s="30">
        <v>1</v>
      </c>
      <c r="E38" s="30">
        <v>2008</v>
      </c>
      <c r="F38" s="30" t="s">
        <v>88</v>
      </c>
      <c r="G38" s="34">
        <v>840</v>
      </c>
      <c r="H38" s="29" t="s">
        <v>97</v>
      </c>
      <c r="I38" s="15"/>
      <c r="K38" s="21"/>
      <c r="L38"/>
      <c r="M38" s="20"/>
    </row>
    <row r="39" spans="1:13">
      <c r="A39" s="86" t="s">
        <v>16</v>
      </c>
      <c r="B39" s="87"/>
      <c r="C39" s="87"/>
      <c r="D39" s="87"/>
      <c r="E39" s="87"/>
      <c r="F39" s="88"/>
      <c r="G39" s="9">
        <f>SUM(G6:G38)</f>
        <v>69437</v>
      </c>
      <c r="K39" s="20"/>
      <c r="L39"/>
      <c r="M39" s="20"/>
    </row>
    <row r="40" spans="1:13">
      <c r="E40" s="10"/>
      <c r="F40" s="10"/>
    </row>
    <row r="41" spans="1:13">
      <c r="A41" s="89" t="s">
        <v>126</v>
      </c>
      <c r="B41" s="89"/>
      <c r="C41" s="89"/>
      <c r="E41" s="10"/>
      <c r="F41" s="10"/>
    </row>
    <row r="42" spans="1:13">
      <c r="A42" s="89" t="s">
        <v>127</v>
      </c>
      <c r="B42" s="89"/>
      <c r="C42" s="89"/>
      <c r="E42" s="10"/>
      <c r="F42" s="10"/>
    </row>
    <row r="43" spans="1:13">
      <c r="A43" s="89" t="s">
        <v>128</v>
      </c>
      <c r="B43" s="89"/>
      <c r="C43" s="89"/>
      <c r="E43" s="10"/>
      <c r="F43" s="10"/>
    </row>
    <row r="44" spans="1:13">
      <c r="E44" s="10"/>
      <c r="F44" s="10"/>
    </row>
    <row r="45" spans="1:13">
      <c r="E45" s="10"/>
      <c r="F45" s="10"/>
    </row>
    <row r="46" spans="1:13">
      <c r="E46" s="10"/>
      <c r="F46" s="10"/>
    </row>
  </sheetData>
  <mergeCells count="5">
    <mergeCell ref="A4:H4"/>
    <mergeCell ref="A39:F39"/>
    <mergeCell ref="A41:C41"/>
    <mergeCell ref="A42:C42"/>
    <mergeCell ref="A43:C4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6"/>
  <sheetViews>
    <sheetView workbookViewId="0">
      <selection activeCell="G24" sqref="G24"/>
    </sheetView>
  </sheetViews>
  <sheetFormatPr defaultRowHeight="12.75"/>
  <cols>
    <col min="1" max="1" width="3.28515625" bestFit="1" customWidth="1"/>
    <col min="2" max="2" width="24.85546875" customWidth="1"/>
    <col min="3" max="3" width="19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9.85546875" bestFit="1" customWidth="1"/>
    <col min="9" max="9" width="14" bestFit="1" customWidth="1"/>
  </cols>
  <sheetData>
    <row r="2" spans="1:9" ht="12.75" customHeight="1">
      <c r="A2" s="90" t="s">
        <v>283</v>
      </c>
      <c r="B2" s="90"/>
      <c r="C2" s="90"/>
      <c r="D2" s="90"/>
      <c r="E2" s="90"/>
      <c r="F2" s="90"/>
      <c r="G2" s="90"/>
      <c r="H2" s="90"/>
      <c r="I2" s="90"/>
    </row>
    <row r="3" spans="1:9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 ht="23.25" customHeight="1">
      <c r="A4" s="6">
        <v>1</v>
      </c>
      <c r="B4" s="5" t="s">
        <v>285</v>
      </c>
      <c r="C4" s="5" t="s">
        <v>286</v>
      </c>
      <c r="D4" s="6">
        <v>1</v>
      </c>
      <c r="E4" s="6">
        <v>2017</v>
      </c>
      <c r="F4" s="43">
        <v>42794</v>
      </c>
      <c r="G4" s="8">
        <v>15006</v>
      </c>
      <c r="H4" s="6" t="s">
        <v>287</v>
      </c>
      <c r="I4" s="6" t="s">
        <v>123</v>
      </c>
    </row>
    <row r="5" spans="1:9" ht="23.25" customHeight="1">
      <c r="A5" s="6">
        <v>2</v>
      </c>
      <c r="B5" s="5" t="s">
        <v>7</v>
      </c>
      <c r="C5" s="5" t="s">
        <v>288</v>
      </c>
      <c r="D5" s="6">
        <v>1</v>
      </c>
      <c r="E5" s="6">
        <v>2017</v>
      </c>
      <c r="F5" s="43">
        <v>42747</v>
      </c>
      <c r="G5" s="8">
        <v>2570.6999999999998</v>
      </c>
      <c r="H5" s="6" t="s">
        <v>19</v>
      </c>
      <c r="I5" s="15"/>
    </row>
    <row r="6" spans="1:9">
      <c r="A6" s="6">
        <v>3</v>
      </c>
      <c r="B6" s="5" t="s">
        <v>260</v>
      </c>
      <c r="C6" s="5" t="s">
        <v>289</v>
      </c>
      <c r="D6" s="6">
        <v>1</v>
      </c>
      <c r="E6" s="6">
        <v>2017</v>
      </c>
      <c r="F6" s="43">
        <v>42758</v>
      </c>
      <c r="G6" s="8">
        <v>1999</v>
      </c>
      <c r="H6" s="6" t="s">
        <v>248</v>
      </c>
      <c r="I6" s="15"/>
    </row>
    <row r="7" spans="1:9">
      <c r="A7" s="6">
        <v>4</v>
      </c>
      <c r="B7" s="5" t="s">
        <v>290</v>
      </c>
      <c r="C7" s="5" t="s">
        <v>291</v>
      </c>
      <c r="D7" s="6">
        <v>1</v>
      </c>
      <c r="E7" s="6">
        <v>2017</v>
      </c>
      <c r="F7" s="43">
        <v>42796</v>
      </c>
      <c r="G7" s="8">
        <v>3890</v>
      </c>
      <c r="H7" s="42" t="s">
        <v>292</v>
      </c>
      <c r="I7" s="42" t="s">
        <v>123</v>
      </c>
    </row>
    <row r="8" spans="1:9">
      <c r="A8" s="6">
        <v>5</v>
      </c>
      <c r="B8" s="5" t="s">
        <v>293</v>
      </c>
      <c r="C8" s="5" t="s">
        <v>294</v>
      </c>
      <c r="D8" s="6">
        <v>1</v>
      </c>
      <c r="E8" s="6">
        <v>2017</v>
      </c>
      <c r="F8" s="43">
        <v>42885</v>
      </c>
      <c r="G8" s="8">
        <v>500</v>
      </c>
      <c r="H8" s="6" t="s">
        <v>281</v>
      </c>
      <c r="I8" s="15" t="s">
        <v>124</v>
      </c>
    </row>
    <row r="9" spans="1:9">
      <c r="A9" s="6">
        <v>6</v>
      </c>
      <c r="B9" s="5" t="s">
        <v>7</v>
      </c>
      <c r="C9" s="5" t="s">
        <v>295</v>
      </c>
      <c r="D9" s="6">
        <v>1</v>
      </c>
      <c r="E9" s="6">
        <v>2017</v>
      </c>
      <c r="F9" s="43">
        <v>42871</v>
      </c>
      <c r="G9" s="8">
        <v>6647.45</v>
      </c>
      <c r="H9" s="6" t="s">
        <v>19</v>
      </c>
      <c r="I9" s="15"/>
    </row>
    <row r="10" spans="1:9">
      <c r="A10" s="6">
        <v>7</v>
      </c>
      <c r="B10" s="5" t="s">
        <v>8</v>
      </c>
      <c r="C10" s="5" t="s">
        <v>296</v>
      </c>
      <c r="D10" s="6">
        <v>1</v>
      </c>
      <c r="E10" s="6">
        <v>2017</v>
      </c>
      <c r="F10" s="43">
        <v>42829</v>
      </c>
      <c r="G10" s="8">
        <v>35640.480000000003</v>
      </c>
      <c r="H10" s="6" t="s">
        <v>297</v>
      </c>
      <c r="I10" s="15"/>
    </row>
    <row r="11" spans="1:9">
      <c r="A11" s="6">
        <v>8</v>
      </c>
      <c r="B11" s="5" t="s">
        <v>233</v>
      </c>
      <c r="C11" s="5" t="s">
        <v>298</v>
      </c>
      <c r="D11" s="6">
        <v>1</v>
      </c>
      <c r="E11" s="6">
        <v>2017</v>
      </c>
      <c r="F11" s="43">
        <v>42828</v>
      </c>
      <c r="G11" s="8">
        <v>1650</v>
      </c>
      <c r="H11" s="6" t="s">
        <v>299</v>
      </c>
      <c r="I11" s="15"/>
    </row>
    <row r="12" spans="1:9">
      <c r="A12" s="6">
        <v>9</v>
      </c>
      <c r="B12" s="5" t="s">
        <v>260</v>
      </c>
      <c r="C12" s="5" t="s">
        <v>300</v>
      </c>
      <c r="D12" s="6">
        <v>16</v>
      </c>
      <c r="E12" s="6">
        <v>2017</v>
      </c>
      <c r="F12" s="43">
        <v>42888</v>
      </c>
      <c r="G12" s="8">
        <v>40320</v>
      </c>
      <c r="H12" s="6" t="s">
        <v>301</v>
      </c>
      <c r="I12" s="6" t="s">
        <v>123</v>
      </c>
    </row>
    <row r="13" spans="1:9">
      <c r="A13" s="6">
        <v>10</v>
      </c>
      <c r="B13" s="5" t="s">
        <v>260</v>
      </c>
      <c r="C13" s="5" t="s">
        <v>302</v>
      </c>
      <c r="D13" s="6">
        <v>2</v>
      </c>
      <c r="E13" s="6">
        <v>2017</v>
      </c>
      <c r="F13" s="43">
        <v>42888</v>
      </c>
      <c r="G13" s="8">
        <v>3724</v>
      </c>
      <c r="H13" s="6" t="s">
        <v>303</v>
      </c>
      <c r="I13" s="15"/>
    </row>
    <row r="14" spans="1:9">
      <c r="A14" s="6">
        <v>11</v>
      </c>
      <c r="B14" s="5" t="s">
        <v>12</v>
      </c>
      <c r="C14" s="5" t="s">
        <v>304</v>
      </c>
      <c r="D14" s="6">
        <v>1</v>
      </c>
      <c r="E14" s="6">
        <v>2017</v>
      </c>
      <c r="F14" s="43">
        <v>42888</v>
      </c>
      <c r="G14" s="8">
        <v>1772</v>
      </c>
      <c r="H14" s="6" t="s">
        <v>301</v>
      </c>
      <c r="I14" s="15"/>
    </row>
    <row r="15" spans="1:9">
      <c r="A15" s="6">
        <v>12</v>
      </c>
      <c r="B15" s="5" t="s">
        <v>260</v>
      </c>
      <c r="C15" s="5" t="s">
        <v>305</v>
      </c>
      <c r="D15" s="6">
        <v>16</v>
      </c>
      <c r="E15" s="6">
        <v>2017</v>
      </c>
      <c r="F15" s="43">
        <v>42956</v>
      </c>
      <c r="G15" s="8">
        <v>29600</v>
      </c>
      <c r="H15" s="6" t="s">
        <v>306</v>
      </c>
      <c r="I15" s="15" t="s">
        <v>123</v>
      </c>
    </row>
    <row r="16" spans="1:9">
      <c r="A16" s="6">
        <v>13</v>
      </c>
      <c r="B16" s="5" t="s">
        <v>12</v>
      </c>
      <c r="C16" s="5" t="s">
        <v>304</v>
      </c>
      <c r="D16" s="6">
        <v>1</v>
      </c>
      <c r="E16" s="6">
        <v>2017</v>
      </c>
      <c r="F16" s="43">
        <v>42956</v>
      </c>
      <c r="G16" s="8">
        <v>1740</v>
      </c>
      <c r="H16" s="6" t="s">
        <v>306</v>
      </c>
      <c r="I16" s="15"/>
    </row>
    <row r="17" spans="1:9">
      <c r="A17" s="6">
        <v>14</v>
      </c>
      <c r="B17" s="5" t="s">
        <v>307</v>
      </c>
      <c r="C17" s="5" t="s">
        <v>308</v>
      </c>
      <c r="D17" s="6">
        <v>1</v>
      </c>
      <c r="E17" s="6">
        <v>2017</v>
      </c>
      <c r="F17" s="43">
        <v>42976</v>
      </c>
      <c r="G17" s="8">
        <v>600</v>
      </c>
      <c r="H17" s="6" t="s">
        <v>281</v>
      </c>
      <c r="I17" s="15"/>
    </row>
    <row r="18" spans="1:9">
      <c r="A18" s="6">
        <v>15</v>
      </c>
      <c r="B18" s="5" t="s">
        <v>309</v>
      </c>
      <c r="C18" s="5" t="s">
        <v>310</v>
      </c>
      <c r="D18" s="6">
        <v>1</v>
      </c>
      <c r="E18" s="6">
        <v>2017</v>
      </c>
      <c r="F18" s="43">
        <v>42990</v>
      </c>
      <c r="G18" s="8">
        <v>11395.95</v>
      </c>
      <c r="H18" s="6" t="s">
        <v>19</v>
      </c>
      <c r="I18" s="15"/>
    </row>
    <row r="19" spans="1:9">
      <c r="A19" s="6">
        <v>16</v>
      </c>
      <c r="B19" s="5" t="s">
        <v>12</v>
      </c>
      <c r="C19" s="5" t="s">
        <v>304</v>
      </c>
      <c r="D19" s="6">
        <v>1</v>
      </c>
      <c r="E19" s="6">
        <v>2017</v>
      </c>
      <c r="F19" s="43">
        <v>42996</v>
      </c>
      <c r="G19" s="8">
        <v>1800</v>
      </c>
      <c r="H19" s="6" t="s">
        <v>311</v>
      </c>
      <c r="I19" s="15" t="s">
        <v>123</v>
      </c>
    </row>
    <row r="20" spans="1:9">
      <c r="A20" s="6">
        <v>17</v>
      </c>
      <c r="B20" s="32" t="s">
        <v>312</v>
      </c>
      <c r="C20" s="32" t="s">
        <v>313</v>
      </c>
      <c r="D20" s="25">
        <v>1</v>
      </c>
      <c r="E20" s="25">
        <v>2017</v>
      </c>
      <c r="F20" s="47">
        <v>43038</v>
      </c>
      <c r="G20" s="36">
        <v>999</v>
      </c>
      <c r="H20" s="25" t="s">
        <v>508</v>
      </c>
      <c r="I20" s="15"/>
    </row>
    <row r="21" spans="1:9">
      <c r="A21" s="6">
        <v>18</v>
      </c>
      <c r="B21" s="5" t="s">
        <v>314</v>
      </c>
      <c r="C21" s="5" t="s">
        <v>315</v>
      </c>
      <c r="D21" s="6">
        <v>2</v>
      </c>
      <c r="E21" s="6">
        <v>2017</v>
      </c>
      <c r="F21" s="43">
        <v>43073</v>
      </c>
      <c r="G21" s="8">
        <v>8666</v>
      </c>
      <c r="H21" s="6" t="s">
        <v>316</v>
      </c>
      <c r="I21" s="15" t="s">
        <v>317</v>
      </c>
    </row>
    <row r="22" spans="1:9">
      <c r="A22" s="6">
        <v>19</v>
      </c>
      <c r="B22" s="5" t="s">
        <v>318</v>
      </c>
      <c r="C22" s="5" t="s">
        <v>319</v>
      </c>
      <c r="D22" s="6">
        <v>1</v>
      </c>
      <c r="E22" s="6">
        <v>2017</v>
      </c>
      <c r="F22" s="43">
        <v>43073</v>
      </c>
      <c r="G22" s="8">
        <v>1469.02</v>
      </c>
      <c r="H22" s="6" t="s">
        <v>316</v>
      </c>
      <c r="I22" s="15" t="s">
        <v>317</v>
      </c>
    </row>
    <row r="23" spans="1:9">
      <c r="A23" s="6">
        <v>20</v>
      </c>
      <c r="B23" s="5" t="s">
        <v>318</v>
      </c>
      <c r="C23" s="5" t="s">
        <v>320</v>
      </c>
      <c r="D23" s="6">
        <v>1</v>
      </c>
      <c r="E23" s="6">
        <v>2017</v>
      </c>
      <c r="F23" s="43">
        <v>43073</v>
      </c>
      <c r="G23" s="8">
        <v>3028.4</v>
      </c>
      <c r="H23" s="6" t="s">
        <v>316</v>
      </c>
      <c r="I23" s="15" t="s">
        <v>317</v>
      </c>
    </row>
    <row r="24" spans="1:9" ht="16.5" customHeight="1">
      <c r="A24" s="6">
        <v>21</v>
      </c>
      <c r="B24" s="5" t="s">
        <v>318</v>
      </c>
      <c r="C24" s="5" t="s">
        <v>321</v>
      </c>
      <c r="D24" s="6">
        <v>1</v>
      </c>
      <c r="E24" s="6">
        <v>2017</v>
      </c>
      <c r="F24" s="43">
        <v>43073</v>
      </c>
      <c r="G24" s="8">
        <v>2949</v>
      </c>
      <c r="H24" s="6" t="s">
        <v>316</v>
      </c>
      <c r="I24" s="15" t="s">
        <v>317</v>
      </c>
    </row>
    <row r="25" spans="1:9">
      <c r="A25" s="6">
        <v>22</v>
      </c>
      <c r="B25" s="32" t="s">
        <v>15</v>
      </c>
      <c r="C25" s="32" t="s">
        <v>322</v>
      </c>
      <c r="D25" s="6">
        <v>1</v>
      </c>
      <c r="E25" s="6">
        <v>2017</v>
      </c>
      <c r="F25" s="43">
        <v>43073</v>
      </c>
      <c r="G25" s="36">
        <v>1669</v>
      </c>
      <c r="H25" s="6" t="s">
        <v>316</v>
      </c>
      <c r="I25" s="15" t="s">
        <v>317</v>
      </c>
    </row>
    <row r="26" spans="1:9">
      <c r="A26" s="6">
        <v>23</v>
      </c>
      <c r="B26" s="32" t="s">
        <v>6</v>
      </c>
      <c r="C26" s="32" t="s">
        <v>323</v>
      </c>
      <c r="D26" s="6">
        <v>4</v>
      </c>
      <c r="E26" s="6">
        <v>2017</v>
      </c>
      <c r="F26" s="43">
        <v>43073</v>
      </c>
      <c r="G26" s="36">
        <v>11396</v>
      </c>
      <c r="H26" s="6" t="s">
        <v>324</v>
      </c>
      <c r="I26" s="15"/>
    </row>
    <row r="27" spans="1:9">
      <c r="A27" s="6">
        <v>24</v>
      </c>
      <c r="B27" s="32" t="s">
        <v>6</v>
      </c>
      <c r="C27" s="32" t="s">
        <v>323</v>
      </c>
      <c r="D27" s="6">
        <v>1</v>
      </c>
      <c r="E27" s="6">
        <v>2017</v>
      </c>
      <c r="F27" s="43">
        <v>43073</v>
      </c>
      <c r="G27" s="36">
        <v>3285</v>
      </c>
      <c r="H27" s="6" t="s">
        <v>325</v>
      </c>
      <c r="I27" s="15"/>
    </row>
    <row r="28" spans="1:9">
      <c r="A28" s="6">
        <v>25</v>
      </c>
      <c r="B28" s="32" t="s">
        <v>6</v>
      </c>
      <c r="C28" s="32" t="s">
        <v>326</v>
      </c>
      <c r="D28" s="25">
        <v>1</v>
      </c>
      <c r="E28" s="6">
        <v>2017</v>
      </c>
      <c r="F28" s="43">
        <v>43073</v>
      </c>
      <c r="G28" s="36">
        <v>3629</v>
      </c>
      <c r="H28" s="25" t="s">
        <v>327</v>
      </c>
      <c r="I28" s="39"/>
    </row>
    <row r="29" spans="1:9">
      <c r="A29" s="6">
        <v>26</v>
      </c>
      <c r="B29" s="32" t="s">
        <v>12</v>
      </c>
      <c r="C29" s="32" t="s">
        <v>328</v>
      </c>
      <c r="D29" s="6">
        <v>4</v>
      </c>
      <c r="E29" s="6">
        <v>2017</v>
      </c>
      <c r="F29" s="43">
        <v>43073</v>
      </c>
      <c r="G29" s="36">
        <v>6396</v>
      </c>
      <c r="H29" s="6" t="s">
        <v>280</v>
      </c>
      <c r="I29" s="15"/>
    </row>
    <row r="30" spans="1:9">
      <c r="A30" s="6">
        <v>27</v>
      </c>
      <c r="B30" s="32" t="s">
        <v>12</v>
      </c>
      <c r="C30" s="32" t="s">
        <v>329</v>
      </c>
      <c r="D30" s="6">
        <v>1</v>
      </c>
      <c r="E30" s="6">
        <v>2017</v>
      </c>
      <c r="F30" s="43">
        <v>43073</v>
      </c>
      <c r="G30" s="36">
        <v>3400</v>
      </c>
      <c r="H30" s="6" t="s">
        <v>330</v>
      </c>
      <c r="I30" s="15"/>
    </row>
    <row r="31" spans="1:9">
      <c r="A31" s="6">
        <v>28</v>
      </c>
      <c r="B31" s="32" t="s">
        <v>10</v>
      </c>
      <c r="C31" s="32" t="s">
        <v>331</v>
      </c>
      <c r="D31" s="25">
        <v>1</v>
      </c>
      <c r="E31" s="6">
        <v>2017</v>
      </c>
      <c r="F31" s="43">
        <v>43073</v>
      </c>
      <c r="G31" s="36">
        <v>2039</v>
      </c>
      <c r="H31" s="25" t="s">
        <v>237</v>
      </c>
      <c r="I31" s="39"/>
    </row>
    <row r="32" spans="1:9">
      <c r="A32" s="86" t="s">
        <v>16</v>
      </c>
      <c r="B32" s="87"/>
      <c r="C32" s="87"/>
      <c r="D32" s="87"/>
      <c r="E32" s="87"/>
      <c r="F32" s="88"/>
      <c r="G32" s="13">
        <f>SUM(G4:G31)</f>
        <v>207781</v>
      </c>
      <c r="H32" s="14"/>
      <c r="I32" s="38"/>
    </row>
    <row r="33" spans="1:9">
      <c r="A33" s="1"/>
      <c r="B33" s="1"/>
      <c r="C33" s="1"/>
      <c r="D33" s="10"/>
      <c r="E33" s="1"/>
      <c r="F33" s="1"/>
      <c r="G33" s="1"/>
      <c r="H33" s="1"/>
      <c r="I33" s="1"/>
    </row>
    <row r="34" spans="1:9">
      <c r="A34" s="89" t="s">
        <v>126</v>
      </c>
      <c r="B34" s="89"/>
      <c r="C34" s="89"/>
      <c r="D34" s="10"/>
      <c r="E34" s="1"/>
      <c r="F34" s="1"/>
      <c r="G34" s="1"/>
      <c r="H34" s="1"/>
      <c r="I34" s="1"/>
    </row>
    <row r="35" spans="1:9">
      <c r="A35" s="89" t="s">
        <v>127</v>
      </c>
      <c r="B35" s="89"/>
      <c r="C35" s="89"/>
      <c r="D35" s="10"/>
      <c r="E35" s="1"/>
      <c r="F35" s="1"/>
      <c r="G35" s="1"/>
      <c r="H35" s="1"/>
      <c r="I35" s="1"/>
    </row>
    <row r="36" spans="1:9">
      <c r="A36" s="28" t="s">
        <v>128</v>
      </c>
      <c r="B36" s="28"/>
      <c r="C36" s="28"/>
      <c r="D36" s="10"/>
      <c r="E36" s="1"/>
      <c r="F36" s="1"/>
      <c r="G36" s="1"/>
      <c r="H36" s="1"/>
      <c r="I36" s="1"/>
    </row>
  </sheetData>
  <mergeCells count="4">
    <mergeCell ref="A34:C34"/>
    <mergeCell ref="A35:C35"/>
    <mergeCell ref="A2:I2"/>
    <mergeCell ref="A32:F3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5533"/>
  <sheetViews>
    <sheetView workbookViewId="0">
      <selection sqref="A1:K36"/>
    </sheetView>
  </sheetViews>
  <sheetFormatPr defaultRowHeight="12.75"/>
  <cols>
    <col min="1" max="1" width="3.28515625" bestFit="1" customWidth="1"/>
    <col min="2" max="2" width="29.85546875" bestFit="1" customWidth="1"/>
    <col min="3" max="3" width="16.14062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1.42578125" bestFit="1" customWidth="1"/>
    <col min="9" max="9" width="14" bestFit="1" customWidth="1"/>
    <col min="12" max="12" width="46.5703125" customWidth="1"/>
    <col min="13" max="13" width="25.85546875" customWidth="1"/>
  </cols>
  <sheetData>
    <row r="2" spans="1:17" ht="12.75" customHeight="1">
      <c r="A2" s="90" t="s">
        <v>332</v>
      </c>
      <c r="B2" s="90"/>
      <c r="C2" s="90"/>
      <c r="D2" s="90"/>
      <c r="E2" s="90"/>
      <c r="F2" s="90"/>
      <c r="G2" s="90"/>
      <c r="H2" s="90"/>
      <c r="I2" s="90"/>
    </row>
    <row r="3" spans="1:17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7">
      <c r="A4" s="6">
        <v>1</v>
      </c>
      <c r="B4" s="5" t="s">
        <v>24</v>
      </c>
      <c r="C4" s="5" t="s">
        <v>342</v>
      </c>
      <c r="D4" s="6">
        <v>1</v>
      </c>
      <c r="E4" s="6">
        <v>2018</v>
      </c>
      <c r="F4" s="48">
        <v>43113</v>
      </c>
      <c r="G4" s="8">
        <v>2000</v>
      </c>
      <c r="H4" s="67" t="s">
        <v>333</v>
      </c>
      <c r="I4" s="6"/>
      <c r="L4" s="22"/>
      <c r="M4" s="22"/>
      <c r="N4" s="22"/>
      <c r="O4" s="22"/>
      <c r="P4" s="22"/>
      <c r="Q4" s="22"/>
    </row>
    <row r="5" spans="1:17">
      <c r="A5" s="6">
        <v>2</v>
      </c>
      <c r="B5" s="5" t="s">
        <v>12</v>
      </c>
      <c r="C5" s="5" t="s">
        <v>194</v>
      </c>
      <c r="D5" s="6">
        <v>1</v>
      </c>
      <c r="E5" s="6">
        <v>2018</v>
      </c>
      <c r="F5" s="48">
        <v>43210</v>
      </c>
      <c r="G5" s="8">
        <v>1820</v>
      </c>
      <c r="H5" s="67" t="s">
        <v>334</v>
      </c>
      <c r="I5" s="49"/>
      <c r="L5" s="22"/>
      <c r="M5" s="22"/>
      <c r="N5" s="22"/>
      <c r="O5" s="22"/>
      <c r="P5" s="22"/>
      <c r="Q5" s="22"/>
    </row>
    <row r="6" spans="1:17">
      <c r="A6" s="6">
        <v>3</v>
      </c>
      <c r="B6" s="5" t="s">
        <v>10</v>
      </c>
      <c r="C6" s="5" t="s">
        <v>343</v>
      </c>
      <c r="D6" s="6">
        <v>1</v>
      </c>
      <c r="E6" s="6">
        <v>2018</v>
      </c>
      <c r="F6" s="48">
        <v>43230</v>
      </c>
      <c r="G6" s="8">
        <v>1639</v>
      </c>
      <c r="H6" s="67" t="s">
        <v>335</v>
      </c>
      <c r="I6" s="15"/>
      <c r="L6" s="22"/>
      <c r="M6" s="22"/>
      <c r="N6" s="22"/>
      <c r="O6" s="22"/>
      <c r="P6" s="22"/>
      <c r="Q6" s="22"/>
    </row>
    <row r="7" spans="1:17" ht="15.75">
      <c r="A7" s="6">
        <v>4</v>
      </c>
      <c r="B7" s="5" t="s">
        <v>24</v>
      </c>
      <c r="C7" s="5" t="s">
        <v>344</v>
      </c>
      <c r="D7" s="6">
        <v>16</v>
      </c>
      <c r="E7" s="6">
        <v>2018</v>
      </c>
      <c r="F7" s="48">
        <v>43266</v>
      </c>
      <c r="G7" s="8">
        <v>37495</v>
      </c>
      <c r="H7" s="67" t="s">
        <v>336</v>
      </c>
      <c r="I7" s="15" t="s">
        <v>123</v>
      </c>
      <c r="L7" s="50"/>
      <c r="M7" s="51"/>
      <c r="N7" s="50"/>
      <c r="O7" s="50"/>
      <c r="P7" s="52"/>
      <c r="Q7" s="22"/>
    </row>
    <row r="8" spans="1:17" ht="15.75">
      <c r="A8" s="6">
        <v>5</v>
      </c>
      <c r="B8" s="5" t="s">
        <v>24</v>
      </c>
      <c r="C8" s="5" t="s">
        <v>344</v>
      </c>
      <c r="D8" s="6">
        <v>1</v>
      </c>
      <c r="E8" s="6">
        <v>2018</v>
      </c>
      <c r="F8" s="48">
        <v>43266</v>
      </c>
      <c r="G8" s="8">
        <v>3057</v>
      </c>
      <c r="H8" s="67" t="s">
        <v>337</v>
      </c>
      <c r="I8" s="15" t="s">
        <v>123</v>
      </c>
      <c r="L8" s="50"/>
      <c r="M8" s="51"/>
      <c r="N8" s="50"/>
      <c r="O8" s="50"/>
      <c r="P8" s="52"/>
      <c r="Q8" s="22"/>
    </row>
    <row r="9" spans="1:17" ht="15.75">
      <c r="A9" s="25">
        <v>6</v>
      </c>
      <c r="B9" s="32" t="s">
        <v>11</v>
      </c>
      <c r="C9" s="32" t="s">
        <v>345</v>
      </c>
      <c r="D9" s="25">
        <v>16</v>
      </c>
      <c r="E9" s="25">
        <v>2018</v>
      </c>
      <c r="F9" s="97">
        <v>43266</v>
      </c>
      <c r="G9" s="36">
        <v>7561</v>
      </c>
      <c r="H9" s="98" t="s">
        <v>336</v>
      </c>
      <c r="I9" s="35" t="s">
        <v>123</v>
      </c>
      <c r="L9" s="50"/>
      <c r="M9" s="51"/>
      <c r="N9" s="50"/>
      <c r="O9" s="50"/>
      <c r="P9" s="52"/>
      <c r="Q9" s="22"/>
    </row>
    <row r="10" spans="1:17" ht="15.75">
      <c r="A10" s="6">
        <v>7</v>
      </c>
      <c r="B10" s="5" t="s">
        <v>12</v>
      </c>
      <c r="C10" s="5" t="s">
        <v>346</v>
      </c>
      <c r="D10" s="6">
        <v>1</v>
      </c>
      <c r="E10" s="6">
        <v>2018</v>
      </c>
      <c r="F10" s="48">
        <v>43266</v>
      </c>
      <c r="G10" s="8">
        <v>1623</v>
      </c>
      <c r="H10" s="67" t="s">
        <v>338</v>
      </c>
      <c r="I10" s="15"/>
      <c r="L10" s="50"/>
      <c r="M10" s="51"/>
      <c r="N10" s="50"/>
      <c r="O10" s="50"/>
      <c r="P10" s="52"/>
      <c r="Q10" s="22"/>
    </row>
    <row r="11" spans="1:17" ht="15.75">
      <c r="A11" s="6">
        <v>8</v>
      </c>
      <c r="B11" s="5" t="s">
        <v>24</v>
      </c>
      <c r="C11" s="5" t="s">
        <v>269</v>
      </c>
      <c r="D11" s="6">
        <v>1</v>
      </c>
      <c r="E11" s="6">
        <v>2018</v>
      </c>
      <c r="F11" s="48">
        <v>43318</v>
      </c>
      <c r="G11" s="8">
        <v>2520</v>
      </c>
      <c r="H11" s="67" t="s">
        <v>339</v>
      </c>
      <c r="I11" s="15"/>
      <c r="L11" s="50"/>
      <c r="M11" s="51"/>
      <c r="N11" s="50"/>
      <c r="O11" s="50"/>
      <c r="P11" s="52"/>
      <c r="Q11" s="22"/>
    </row>
    <row r="12" spans="1:17" ht="15.75">
      <c r="A12" s="6">
        <v>9</v>
      </c>
      <c r="B12" s="5" t="s">
        <v>341</v>
      </c>
      <c r="C12" s="5" t="s">
        <v>347</v>
      </c>
      <c r="D12" s="6">
        <v>1</v>
      </c>
      <c r="E12" s="6">
        <v>2018</v>
      </c>
      <c r="F12" s="48">
        <v>43318</v>
      </c>
      <c r="G12" s="8">
        <v>8187</v>
      </c>
      <c r="H12" s="67" t="s">
        <v>339</v>
      </c>
      <c r="I12" s="15"/>
      <c r="L12" s="50"/>
      <c r="M12" s="51"/>
      <c r="N12" s="50"/>
      <c r="O12" s="50"/>
      <c r="P12" s="52"/>
      <c r="Q12" s="22"/>
    </row>
    <row r="13" spans="1:17" ht="15.75">
      <c r="A13" s="6">
        <v>10</v>
      </c>
      <c r="B13" s="5" t="s">
        <v>10</v>
      </c>
      <c r="C13" s="5" t="s">
        <v>256</v>
      </c>
      <c r="D13" s="6">
        <v>1</v>
      </c>
      <c r="E13" s="6">
        <v>2018</v>
      </c>
      <c r="F13" s="48">
        <v>43433</v>
      </c>
      <c r="G13" s="8">
        <v>760</v>
      </c>
      <c r="H13" s="67" t="s">
        <v>340</v>
      </c>
      <c r="I13" s="15"/>
      <c r="L13" s="50"/>
      <c r="M13" s="51"/>
      <c r="N13" s="50"/>
      <c r="O13" s="50"/>
      <c r="P13" s="52"/>
      <c r="Q13" s="22"/>
    </row>
    <row r="14" spans="1:17" ht="15.75">
      <c r="A14" s="6">
        <v>11</v>
      </c>
      <c r="B14" s="5" t="s">
        <v>348</v>
      </c>
      <c r="C14" s="5" t="s">
        <v>349</v>
      </c>
      <c r="D14" s="6">
        <v>1</v>
      </c>
      <c r="E14" s="6">
        <v>2018</v>
      </c>
      <c r="F14" s="43">
        <v>43124</v>
      </c>
      <c r="G14" s="8">
        <v>6000</v>
      </c>
      <c r="H14" s="6" t="s">
        <v>281</v>
      </c>
      <c r="I14" s="15" t="s">
        <v>124</v>
      </c>
      <c r="L14" s="50"/>
      <c r="M14" s="51"/>
      <c r="N14" s="50"/>
      <c r="O14" s="50"/>
      <c r="P14" s="52"/>
      <c r="Q14" s="22"/>
    </row>
    <row r="15" spans="1:17" ht="15.75">
      <c r="A15" s="6">
        <v>12</v>
      </c>
      <c r="B15" s="5" t="s">
        <v>108</v>
      </c>
      <c r="C15" s="5" t="s">
        <v>345</v>
      </c>
      <c r="D15" s="6">
        <v>1</v>
      </c>
      <c r="E15" s="6">
        <v>2018</v>
      </c>
      <c r="F15" s="43">
        <v>43124</v>
      </c>
      <c r="G15" s="8">
        <v>1500</v>
      </c>
      <c r="H15" s="6" t="s">
        <v>281</v>
      </c>
      <c r="I15" s="15" t="s">
        <v>124</v>
      </c>
      <c r="L15" s="50"/>
      <c r="M15" s="51"/>
      <c r="N15" s="50"/>
      <c r="O15" s="50"/>
      <c r="P15" s="52"/>
      <c r="Q15" s="22"/>
    </row>
    <row r="16" spans="1:17" ht="15.75">
      <c r="A16" s="6">
        <v>13</v>
      </c>
      <c r="B16" s="5" t="s">
        <v>106</v>
      </c>
      <c r="C16" s="5" t="s">
        <v>350</v>
      </c>
      <c r="D16" s="6">
        <v>1</v>
      </c>
      <c r="E16" s="6">
        <v>2018</v>
      </c>
      <c r="F16" s="43">
        <v>43143</v>
      </c>
      <c r="G16" s="8">
        <v>680</v>
      </c>
      <c r="H16" s="6" t="s">
        <v>19</v>
      </c>
      <c r="I16" s="15"/>
      <c r="L16" s="50"/>
      <c r="M16" s="51"/>
      <c r="N16" s="50"/>
      <c r="O16" s="50"/>
      <c r="P16" s="52"/>
      <c r="Q16" s="22"/>
    </row>
    <row r="17" spans="1:17" ht="15.75">
      <c r="A17" s="6">
        <v>14</v>
      </c>
      <c r="B17" s="5" t="s">
        <v>121</v>
      </c>
      <c r="C17" s="5" t="s">
        <v>351</v>
      </c>
      <c r="D17" s="6">
        <v>1</v>
      </c>
      <c r="E17" s="6">
        <v>2018</v>
      </c>
      <c r="F17" s="43">
        <v>43157</v>
      </c>
      <c r="G17" s="8">
        <v>2185</v>
      </c>
      <c r="H17" s="6" t="s">
        <v>281</v>
      </c>
      <c r="I17" s="15" t="s">
        <v>317</v>
      </c>
      <c r="L17" s="50"/>
      <c r="M17" s="51"/>
      <c r="N17" s="50"/>
      <c r="O17" s="50"/>
      <c r="P17" s="52"/>
      <c r="Q17" s="22"/>
    </row>
    <row r="18" spans="1:17" ht="15.75">
      <c r="A18" s="6">
        <v>15</v>
      </c>
      <c r="B18" s="32" t="s">
        <v>352</v>
      </c>
      <c r="C18" s="32" t="s">
        <v>353</v>
      </c>
      <c r="D18" s="25">
        <v>1</v>
      </c>
      <c r="E18" s="6">
        <v>2018</v>
      </c>
      <c r="F18" s="43">
        <v>43157</v>
      </c>
      <c r="G18" s="36">
        <v>926</v>
      </c>
      <c r="H18" s="6" t="s">
        <v>281</v>
      </c>
      <c r="I18" s="15" t="s">
        <v>317</v>
      </c>
      <c r="L18" s="50"/>
      <c r="M18" s="51"/>
      <c r="N18" s="50"/>
      <c r="O18" s="50"/>
      <c r="P18" s="52"/>
      <c r="Q18" s="22"/>
    </row>
    <row r="19" spans="1:17">
      <c r="A19" s="6">
        <v>16</v>
      </c>
      <c r="B19" s="5" t="s">
        <v>108</v>
      </c>
      <c r="C19" s="5" t="s">
        <v>354</v>
      </c>
      <c r="D19" s="6">
        <v>1</v>
      </c>
      <c r="E19" s="6">
        <v>2018</v>
      </c>
      <c r="F19" s="43">
        <v>43193</v>
      </c>
      <c r="G19" s="8">
        <v>709</v>
      </c>
      <c r="H19" s="6" t="s">
        <v>355</v>
      </c>
      <c r="I19" s="15" t="s">
        <v>124</v>
      </c>
      <c r="L19" s="22"/>
      <c r="M19" s="22"/>
      <c r="N19" s="22"/>
      <c r="O19" s="22"/>
      <c r="P19" s="22"/>
      <c r="Q19" s="22"/>
    </row>
    <row r="20" spans="1:17">
      <c r="A20" s="6">
        <v>17</v>
      </c>
      <c r="B20" s="5" t="s">
        <v>356</v>
      </c>
      <c r="C20" s="5" t="s">
        <v>357</v>
      </c>
      <c r="D20" s="6">
        <v>1</v>
      </c>
      <c r="E20" s="6">
        <v>2018</v>
      </c>
      <c r="F20" s="43">
        <v>43231</v>
      </c>
      <c r="G20" s="8">
        <v>3600</v>
      </c>
      <c r="H20" s="6" t="s">
        <v>335</v>
      </c>
      <c r="I20" s="15"/>
      <c r="L20" s="22"/>
      <c r="M20" s="22"/>
      <c r="N20" s="22"/>
      <c r="O20" s="22"/>
      <c r="P20" s="22"/>
      <c r="Q20" s="22"/>
    </row>
    <row r="21" spans="1:17">
      <c r="A21" s="6">
        <v>18</v>
      </c>
      <c r="B21" s="5" t="s">
        <v>356</v>
      </c>
      <c r="C21" s="5" t="s">
        <v>358</v>
      </c>
      <c r="D21" s="6">
        <v>1</v>
      </c>
      <c r="E21" s="6">
        <v>2018</v>
      </c>
      <c r="F21" s="43">
        <v>43238</v>
      </c>
      <c r="G21" s="8">
        <v>1230</v>
      </c>
      <c r="H21" s="6" t="s">
        <v>48</v>
      </c>
      <c r="I21" s="15"/>
      <c r="L21" s="22"/>
      <c r="M21" s="22"/>
      <c r="N21" s="22"/>
      <c r="O21" s="22"/>
      <c r="P21" s="22"/>
      <c r="Q21" s="22"/>
    </row>
    <row r="22" spans="1:17">
      <c r="A22" s="6">
        <v>19</v>
      </c>
      <c r="B22" s="5" t="s">
        <v>359</v>
      </c>
      <c r="C22" s="5" t="s">
        <v>360</v>
      </c>
      <c r="D22" s="6">
        <v>1</v>
      </c>
      <c r="E22" s="6">
        <v>2018</v>
      </c>
      <c r="F22" s="43">
        <v>43329</v>
      </c>
      <c r="G22" s="8">
        <v>584</v>
      </c>
      <c r="H22" s="6" t="s">
        <v>19</v>
      </c>
      <c r="I22" s="15"/>
      <c r="L22" s="22"/>
      <c r="M22" s="22"/>
      <c r="N22" s="22"/>
      <c r="O22" s="22"/>
      <c r="P22" s="22"/>
      <c r="Q22" s="22"/>
    </row>
    <row r="23" spans="1:17">
      <c r="A23" s="6">
        <v>20</v>
      </c>
      <c r="B23" s="32" t="s">
        <v>262</v>
      </c>
      <c r="C23" s="32" t="s">
        <v>361</v>
      </c>
      <c r="D23" s="6">
        <v>1</v>
      </c>
      <c r="E23" s="6">
        <v>2018</v>
      </c>
      <c r="F23" s="43">
        <v>43404</v>
      </c>
      <c r="G23" s="36">
        <v>1008</v>
      </c>
      <c r="H23" s="6" t="s">
        <v>362</v>
      </c>
      <c r="I23" s="15" t="s">
        <v>124</v>
      </c>
    </row>
    <row r="24" spans="1:17">
      <c r="A24" s="6">
        <v>21</v>
      </c>
      <c r="B24" s="32" t="s">
        <v>363</v>
      </c>
      <c r="C24" s="32" t="s">
        <v>364</v>
      </c>
      <c r="D24" s="6">
        <v>1</v>
      </c>
      <c r="E24" s="6">
        <v>2018</v>
      </c>
      <c r="F24" s="43">
        <v>43200</v>
      </c>
      <c r="G24" s="36">
        <v>9166</v>
      </c>
      <c r="H24" s="6" t="s">
        <v>365</v>
      </c>
      <c r="I24" s="15"/>
    </row>
    <row r="25" spans="1:17">
      <c r="A25" s="6">
        <v>22</v>
      </c>
      <c r="B25" s="32" t="s">
        <v>366</v>
      </c>
      <c r="C25" s="32" t="s">
        <v>367</v>
      </c>
      <c r="D25" s="6">
        <v>1</v>
      </c>
      <c r="E25" s="6">
        <v>2018</v>
      </c>
      <c r="F25" s="43">
        <v>43147</v>
      </c>
      <c r="G25" s="36">
        <v>9704</v>
      </c>
      <c r="H25" s="6" t="s">
        <v>362</v>
      </c>
      <c r="I25" s="15" t="s">
        <v>123</v>
      </c>
    </row>
    <row r="26" spans="1:17">
      <c r="A26" s="6">
        <v>23</v>
      </c>
      <c r="B26" s="32" t="s">
        <v>368</v>
      </c>
      <c r="C26" s="32"/>
      <c r="D26" s="6">
        <v>1</v>
      </c>
      <c r="E26" s="6">
        <v>2018</v>
      </c>
      <c r="F26" s="43">
        <v>43147</v>
      </c>
      <c r="G26" s="36">
        <v>13468</v>
      </c>
      <c r="H26" s="6" t="s">
        <v>362</v>
      </c>
      <c r="I26" s="15" t="s">
        <v>123</v>
      </c>
    </row>
    <row r="27" spans="1:17">
      <c r="A27" s="6">
        <v>24</v>
      </c>
      <c r="B27" s="32" t="s">
        <v>369</v>
      </c>
      <c r="C27" s="32" t="s">
        <v>370</v>
      </c>
      <c r="D27" s="6">
        <v>1</v>
      </c>
      <c r="E27" s="6">
        <v>2018</v>
      </c>
      <c r="F27" s="43">
        <v>43147</v>
      </c>
      <c r="G27" s="36">
        <v>5596</v>
      </c>
      <c r="H27" s="6" t="s">
        <v>362</v>
      </c>
      <c r="I27" s="15" t="s">
        <v>123</v>
      </c>
    </row>
    <row r="28" spans="1:17" ht="13.5" customHeight="1">
      <c r="A28" s="6">
        <v>25</v>
      </c>
      <c r="B28" s="32" t="s">
        <v>371</v>
      </c>
      <c r="C28" s="32"/>
      <c r="D28" s="25">
        <v>1</v>
      </c>
      <c r="E28" s="6">
        <v>2018</v>
      </c>
      <c r="F28" s="43">
        <v>43147</v>
      </c>
      <c r="G28" s="36">
        <v>7872</v>
      </c>
      <c r="H28" s="6" t="s">
        <v>362</v>
      </c>
      <c r="I28" s="15" t="s">
        <v>123</v>
      </c>
    </row>
    <row r="29" spans="1:17">
      <c r="A29" s="6">
        <v>26</v>
      </c>
      <c r="B29" s="32" t="s">
        <v>372</v>
      </c>
      <c r="C29" s="32" t="s">
        <v>373</v>
      </c>
      <c r="D29" s="6">
        <v>1</v>
      </c>
      <c r="E29" s="6">
        <v>2018</v>
      </c>
      <c r="F29" s="43">
        <v>43147</v>
      </c>
      <c r="G29" s="36">
        <v>3431</v>
      </c>
      <c r="H29" s="6" t="s">
        <v>362</v>
      </c>
      <c r="I29" s="15" t="s">
        <v>123</v>
      </c>
    </row>
    <row r="30" spans="1:17">
      <c r="A30" s="6">
        <v>27</v>
      </c>
      <c r="B30" s="65" t="s">
        <v>10</v>
      </c>
      <c r="C30" s="66" t="s">
        <v>380</v>
      </c>
      <c r="D30" s="6">
        <v>1</v>
      </c>
      <c r="E30" s="6">
        <v>2019</v>
      </c>
      <c r="F30" s="48">
        <v>43454</v>
      </c>
      <c r="G30" s="7">
        <v>1476</v>
      </c>
      <c r="H30" s="67" t="s">
        <v>378</v>
      </c>
      <c r="I30" s="15"/>
    </row>
    <row r="31" spans="1:17">
      <c r="A31" s="91" t="s">
        <v>16</v>
      </c>
      <c r="B31" s="91"/>
      <c r="C31" s="91"/>
      <c r="D31" s="91"/>
      <c r="E31" s="91"/>
      <c r="F31" s="91"/>
      <c r="G31" s="13">
        <f>SUM(G4:G30)</f>
        <v>135797</v>
      </c>
      <c r="H31" s="14"/>
      <c r="I31" s="38"/>
    </row>
    <row r="32" spans="1:17">
      <c r="A32" s="1"/>
      <c r="B32" s="1"/>
      <c r="C32" s="1"/>
      <c r="D32" s="10"/>
      <c r="E32" s="1"/>
      <c r="F32" s="1"/>
      <c r="G32" s="1"/>
      <c r="H32" s="1"/>
      <c r="I32" s="1"/>
    </row>
    <row r="33" spans="1:9">
      <c r="A33" s="89" t="s">
        <v>126</v>
      </c>
      <c r="B33" s="89"/>
      <c r="C33" s="89"/>
      <c r="D33" s="10"/>
      <c r="E33" s="1"/>
      <c r="F33" s="1"/>
      <c r="G33" s="1"/>
      <c r="H33" s="1"/>
      <c r="I33" s="1"/>
    </row>
    <row r="34" spans="1:9">
      <c r="A34" s="89" t="s">
        <v>127</v>
      </c>
      <c r="B34" s="89"/>
      <c r="C34" s="89"/>
      <c r="D34" s="10"/>
      <c r="E34" s="1"/>
      <c r="F34" s="1"/>
      <c r="G34" s="1"/>
      <c r="H34" s="1"/>
      <c r="I34" s="1"/>
    </row>
    <row r="35" spans="1:9">
      <c r="A35" s="28" t="s">
        <v>128</v>
      </c>
      <c r="B35" s="28"/>
      <c r="C35" s="28"/>
      <c r="D35" s="10"/>
      <c r="E35" s="1"/>
      <c r="F35" s="1"/>
      <c r="G35" s="1"/>
      <c r="H35" s="1"/>
      <c r="I35" s="1"/>
    </row>
    <row r="65533" spans="6:6">
      <c r="F65533" s="44"/>
    </row>
  </sheetData>
  <mergeCells count="4">
    <mergeCell ref="A2:I2"/>
    <mergeCell ref="A31:F31"/>
    <mergeCell ref="A33:C33"/>
    <mergeCell ref="A34:C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workbookViewId="0">
      <selection activeCell="G21" sqref="G21"/>
    </sheetView>
  </sheetViews>
  <sheetFormatPr defaultRowHeight="12.75"/>
  <cols>
    <col min="1" max="1" width="10.140625" style="1" customWidth="1"/>
    <col min="2" max="2" width="27.7109375" style="1" bestFit="1" customWidth="1"/>
    <col min="3" max="3" width="27.5703125" style="1" bestFit="1" customWidth="1"/>
    <col min="4" max="4" width="5.140625" style="1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11.85546875" style="1" bestFit="1" customWidth="1"/>
    <col min="9" max="9" width="14" style="1" bestFit="1" customWidth="1"/>
    <col min="10" max="12" width="9.140625" style="1"/>
    <col min="13" max="13" width="30.42578125" style="1" customWidth="1"/>
    <col min="14" max="14" width="21.140625" style="1" customWidth="1"/>
    <col min="15" max="15" width="18.5703125" style="1" customWidth="1"/>
    <col min="16" max="16384" width="9.140625" style="1"/>
  </cols>
  <sheetData>
    <row r="2" spans="1:17">
      <c r="A2" s="92" t="s">
        <v>377</v>
      </c>
      <c r="B2" s="92"/>
      <c r="C2" s="92"/>
      <c r="D2" s="92"/>
      <c r="E2" s="92"/>
      <c r="F2" s="92"/>
      <c r="G2" s="92"/>
      <c r="H2" s="92"/>
      <c r="I2" s="92"/>
    </row>
    <row r="3" spans="1:17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17">
      <c r="A4" s="6">
        <v>1</v>
      </c>
      <c r="B4" s="37" t="s">
        <v>10</v>
      </c>
      <c r="C4" s="66" t="s">
        <v>381</v>
      </c>
      <c r="D4" s="6">
        <v>1</v>
      </c>
      <c r="E4" s="6">
        <v>2019</v>
      </c>
      <c r="F4" s="48">
        <v>43473</v>
      </c>
      <c r="G4" s="8">
        <v>2699</v>
      </c>
      <c r="H4" s="67" t="s">
        <v>333</v>
      </c>
      <c r="I4" s="6" t="s">
        <v>123</v>
      </c>
    </row>
    <row r="5" spans="1:17">
      <c r="A5" s="6">
        <v>2</v>
      </c>
      <c r="B5" s="37" t="s">
        <v>391</v>
      </c>
      <c r="C5" s="66" t="s">
        <v>392</v>
      </c>
      <c r="D5" s="6">
        <v>2</v>
      </c>
      <c r="E5" s="6">
        <v>2019</v>
      </c>
      <c r="F5" s="48">
        <v>43474</v>
      </c>
      <c r="G5" s="8">
        <v>2000</v>
      </c>
      <c r="H5" s="67" t="s">
        <v>393</v>
      </c>
      <c r="I5" s="49"/>
    </row>
    <row r="6" spans="1:17">
      <c r="A6" s="6">
        <v>3</v>
      </c>
      <c r="B6" s="37" t="s">
        <v>24</v>
      </c>
      <c r="C6" s="66" t="s">
        <v>383</v>
      </c>
      <c r="D6" s="6">
        <v>1</v>
      </c>
      <c r="E6" s="6">
        <v>2019</v>
      </c>
      <c r="F6" s="48">
        <v>43482</v>
      </c>
      <c r="G6" s="8">
        <v>2000</v>
      </c>
      <c r="H6" s="67" t="s">
        <v>340</v>
      </c>
      <c r="I6" s="49"/>
    </row>
    <row r="7" spans="1:17">
      <c r="A7" s="6">
        <v>4</v>
      </c>
      <c r="B7" s="37" t="s">
        <v>10</v>
      </c>
      <c r="C7" s="66" t="s">
        <v>380</v>
      </c>
      <c r="D7" s="6">
        <v>1</v>
      </c>
      <c r="E7" s="6">
        <v>2019</v>
      </c>
      <c r="F7" s="48">
        <v>43482</v>
      </c>
      <c r="G7" s="8">
        <v>1500</v>
      </c>
      <c r="H7" s="67" t="s">
        <v>327</v>
      </c>
      <c r="I7" s="15"/>
      <c r="M7" s="58"/>
      <c r="N7" s="58"/>
      <c r="O7" s="58"/>
      <c r="P7" s="58"/>
      <c r="Q7" s="58"/>
    </row>
    <row r="8" spans="1:17">
      <c r="A8" s="6">
        <v>5</v>
      </c>
      <c r="B8" s="37" t="s">
        <v>10</v>
      </c>
      <c r="C8" s="66" t="s">
        <v>382</v>
      </c>
      <c r="D8" s="6">
        <v>1</v>
      </c>
      <c r="E8" s="6">
        <v>2019</v>
      </c>
      <c r="F8" s="48">
        <v>43493</v>
      </c>
      <c r="G8" s="8">
        <v>600</v>
      </c>
      <c r="H8" s="67" t="s">
        <v>355</v>
      </c>
      <c r="I8" s="15"/>
      <c r="M8" s="58"/>
      <c r="N8" s="58"/>
      <c r="O8" s="58"/>
      <c r="P8" s="58"/>
      <c r="Q8" s="58"/>
    </row>
    <row r="9" spans="1:17">
      <c r="A9" s="6">
        <v>6</v>
      </c>
      <c r="B9" s="37" t="s">
        <v>394</v>
      </c>
      <c r="C9" s="66" t="s">
        <v>395</v>
      </c>
      <c r="D9" s="6">
        <v>1</v>
      </c>
      <c r="E9" s="6">
        <v>2019</v>
      </c>
      <c r="F9" s="48">
        <v>43521</v>
      </c>
      <c r="G9" s="8">
        <v>750</v>
      </c>
      <c r="H9" s="67" t="s">
        <v>19</v>
      </c>
      <c r="I9" s="15"/>
      <c r="M9" s="58"/>
      <c r="N9" s="58"/>
      <c r="O9" s="58"/>
      <c r="P9" s="58"/>
      <c r="Q9" s="58"/>
    </row>
    <row r="10" spans="1:17">
      <c r="A10" s="6">
        <v>7</v>
      </c>
      <c r="B10" s="37" t="s">
        <v>8</v>
      </c>
      <c r="C10" s="66" t="s">
        <v>396</v>
      </c>
      <c r="D10" s="6">
        <v>1</v>
      </c>
      <c r="E10" s="6">
        <v>2019</v>
      </c>
      <c r="F10" s="48">
        <v>43521</v>
      </c>
      <c r="G10" s="8">
        <v>2100</v>
      </c>
      <c r="H10" s="67" t="s">
        <v>336</v>
      </c>
      <c r="I10" s="15"/>
      <c r="M10" s="58"/>
      <c r="N10" s="58"/>
      <c r="O10" s="58"/>
      <c r="P10" s="58"/>
      <c r="Q10" s="58"/>
    </row>
    <row r="11" spans="1:17">
      <c r="A11" s="6">
        <v>8</v>
      </c>
      <c r="B11" s="37" t="s">
        <v>397</v>
      </c>
      <c r="C11" s="66" t="s">
        <v>398</v>
      </c>
      <c r="D11" s="6">
        <v>3</v>
      </c>
      <c r="E11" s="6">
        <v>2019</v>
      </c>
      <c r="F11" s="48">
        <v>43559</v>
      </c>
      <c r="G11" s="8">
        <v>4200</v>
      </c>
      <c r="H11" s="67" t="s">
        <v>19</v>
      </c>
      <c r="I11" s="15"/>
      <c r="M11" s="58"/>
      <c r="N11" s="58"/>
      <c r="O11" s="58"/>
      <c r="P11" s="58"/>
      <c r="Q11" s="58"/>
    </row>
    <row r="12" spans="1:17">
      <c r="A12" s="6">
        <v>9</v>
      </c>
      <c r="B12" s="37" t="s">
        <v>394</v>
      </c>
      <c r="C12" s="66" t="s">
        <v>399</v>
      </c>
      <c r="D12" s="6">
        <v>1</v>
      </c>
      <c r="E12" s="6">
        <v>2019</v>
      </c>
      <c r="F12" s="48">
        <v>43559</v>
      </c>
      <c r="G12" s="8">
        <v>800</v>
      </c>
      <c r="H12" s="67" t="s">
        <v>19</v>
      </c>
      <c r="I12" s="15"/>
      <c r="M12" s="58"/>
      <c r="N12" s="58"/>
      <c r="O12" s="58"/>
      <c r="P12" s="58"/>
      <c r="Q12" s="58"/>
    </row>
    <row r="13" spans="1:17">
      <c r="A13" s="6">
        <v>10</v>
      </c>
      <c r="B13" s="37" t="s">
        <v>24</v>
      </c>
      <c r="C13" s="66" t="s">
        <v>384</v>
      </c>
      <c r="D13" s="6">
        <v>1</v>
      </c>
      <c r="E13" s="6">
        <v>2019</v>
      </c>
      <c r="F13" s="48">
        <v>43788</v>
      </c>
      <c r="G13" s="8">
        <v>2050</v>
      </c>
      <c r="H13" s="67" t="s">
        <v>379</v>
      </c>
      <c r="I13" s="15"/>
      <c r="M13" s="58"/>
      <c r="N13" s="69"/>
      <c r="O13" s="70"/>
      <c r="P13" s="69"/>
      <c r="Q13" s="69"/>
    </row>
    <row r="14" spans="1:17">
      <c r="A14" s="6">
        <v>11</v>
      </c>
      <c r="B14" s="37" t="s">
        <v>11</v>
      </c>
      <c r="C14" s="66" t="s">
        <v>385</v>
      </c>
      <c r="D14" s="6">
        <v>1</v>
      </c>
      <c r="E14" s="6">
        <v>2019</v>
      </c>
      <c r="F14" s="48">
        <v>43788</v>
      </c>
      <c r="G14" s="8">
        <v>580</v>
      </c>
      <c r="H14" s="67" t="s">
        <v>379</v>
      </c>
      <c r="I14" s="15"/>
      <c r="M14" s="58"/>
      <c r="N14" s="69"/>
      <c r="O14" s="70"/>
      <c r="P14" s="69"/>
      <c r="Q14" s="69"/>
    </row>
    <row r="15" spans="1:17">
      <c r="A15" s="6">
        <v>12</v>
      </c>
      <c r="B15" s="37" t="s">
        <v>10</v>
      </c>
      <c r="C15" s="37" t="s">
        <v>386</v>
      </c>
      <c r="D15" s="6">
        <v>1</v>
      </c>
      <c r="E15" s="6">
        <v>2019</v>
      </c>
      <c r="F15" s="68">
        <v>43805</v>
      </c>
      <c r="G15" s="8">
        <v>2675</v>
      </c>
      <c r="H15" s="67" t="s">
        <v>48</v>
      </c>
      <c r="I15" s="6"/>
      <c r="M15" s="58"/>
      <c r="N15" s="69"/>
      <c r="O15" s="70"/>
      <c r="P15" s="69"/>
      <c r="Q15" s="69"/>
    </row>
    <row r="16" spans="1:17">
      <c r="A16" s="6">
        <v>13</v>
      </c>
      <c r="B16" s="37" t="s">
        <v>24</v>
      </c>
      <c r="C16" s="37" t="s">
        <v>387</v>
      </c>
      <c r="D16" s="6">
        <v>1</v>
      </c>
      <c r="E16" s="6">
        <v>2019</v>
      </c>
      <c r="F16" s="68">
        <v>43812</v>
      </c>
      <c r="G16" s="8">
        <v>3099</v>
      </c>
      <c r="H16" s="67" t="s">
        <v>333</v>
      </c>
      <c r="I16" s="15" t="s">
        <v>123</v>
      </c>
      <c r="M16" s="58"/>
      <c r="N16" s="69"/>
      <c r="O16" s="70"/>
      <c r="P16" s="69"/>
      <c r="Q16" s="69"/>
    </row>
    <row r="17" spans="1:17">
      <c r="A17" s="6">
        <v>14</v>
      </c>
      <c r="B17" s="37" t="s">
        <v>11</v>
      </c>
      <c r="C17" s="37" t="s">
        <v>388</v>
      </c>
      <c r="D17" s="6">
        <v>1</v>
      </c>
      <c r="E17" s="6">
        <v>2019</v>
      </c>
      <c r="F17" s="68">
        <v>43812</v>
      </c>
      <c r="G17" s="8">
        <v>499</v>
      </c>
      <c r="H17" s="67" t="s">
        <v>333</v>
      </c>
      <c r="I17" s="15" t="s">
        <v>123</v>
      </c>
      <c r="M17" s="58"/>
      <c r="N17" s="69"/>
      <c r="O17" s="70"/>
      <c r="P17" s="69"/>
      <c r="Q17" s="69"/>
    </row>
    <row r="18" spans="1:17">
      <c r="A18" s="6">
        <v>15</v>
      </c>
      <c r="B18" s="37" t="s">
        <v>389</v>
      </c>
      <c r="C18" s="37" t="s">
        <v>390</v>
      </c>
      <c r="D18" s="6">
        <v>1</v>
      </c>
      <c r="E18" s="6">
        <v>2019</v>
      </c>
      <c r="F18" s="68">
        <v>43796</v>
      </c>
      <c r="G18" s="8">
        <v>9600</v>
      </c>
      <c r="H18" s="67" t="s">
        <v>333</v>
      </c>
      <c r="I18" s="15" t="s">
        <v>123</v>
      </c>
    </row>
    <row r="19" spans="1:17">
      <c r="A19" s="6">
        <v>16</v>
      </c>
      <c r="B19" s="37" t="s">
        <v>404</v>
      </c>
      <c r="C19" s="37" t="s">
        <v>406</v>
      </c>
      <c r="D19" s="6">
        <v>1</v>
      </c>
      <c r="E19" s="6">
        <v>2019</v>
      </c>
      <c r="F19" s="68">
        <v>43741</v>
      </c>
      <c r="G19" s="8">
        <v>5275.45</v>
      </c>
      <c r="H19" s="67" t="s">
        <v>325</v>
      </c>
      <c r="I19" s="15" t="s">
        <v>405</v>
      </c>
    </row>
    <row r="20" spans="1:17">
      <c r="A20" s="6">
        <v>17</v>
      </c>
      <c r="B20" s="37" t="s">
        <v>404</v>
      </c>
      <c r="C20" s="37" t="s">
        <v>407</v>
      </c>
      <c r="D20" s="6">
        <v>1</v>
      </c>
      <c r="E20" s="6">
        <v>2019</v>
      </c>
      <c r="F20" s="68">
        <v>43741</v>
      </c>
      <c r="G20" s="8">
        <v>1917.55</v>
      </c>
      <c r="H20" s="67" t="s">
        <v>238</v>
      </c>
      <c r="I20" s="15" t="s">
        <v>405</v>
      </c>
    </row>
    <row r="21" spans="1:17">
      <c r="A21" s="91" t="s">
        <v>16</v>
      </c>
      <c r="B21" s="91"/>
      <c r="C21" s="91"/>
      <c r="D21" s="91"/>
      <c r="E21" s="91"/>
      <c r="F21" s="91"/>
      <c r="G21" s="13">
        <f>SUM(G4:G20)</f>
        <v>42345</v>
      </c>
      <c r="H21" s="14"/>
      <c r="I21" s="38"/>
    </row>
    <row r="22" spans="1:17">
      <c r="D22" s="10"/>
    </row>
    <row r="23" spans="1:17">
      <c r="A23" s="89" t="s">
        <v>126</v>
      </c>
      <c r="B23" s="89"/>
      <c r="C23" s="89"/>
      <c r="D23" s="10"/>
    </row>
    <row r="24" spans="1:17">
      <c r="A24" s="89" t="s">
        <v>127</v>
      </c>
      <c r="B24" s="89"/>
      <c r="C24" s="89"/>
      <c r="D24" s="10"/>
    </row>
    <row r="25" spans="1:17">
      <c r="A25" s="28" t="s">
        <v>128</v>
      </c>
      <c r="B25" s="28"/>
      <c r="C25" s="28"/>
      <c r="D25" s="10"/>
    </row>
  </sheetData>
  <mergeCells count="4">
    <mergeCell ref="A2:I2"/>
    <mergeCell ref="A21:F21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8"/>
  <sheetViews>
    <sheetView view="pageLayout" zoomScaleNormal="100" workbookViewId="0">
      <selection activeCell="G53" sqref="G53"/>
    </sheetView>
  </sheetViews>
  <sheetFormatPr defaultColWidth="9.28515625" defaultRowHeight="12.75"/>
  <cols>
    <col min="1" max="1" width="4" customWidth="1"/>
    <col min="2" max="2" width="15.7109375" customWidth="1"/>
    <col min="3" max="3" width="60.710937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8.7109375" bestFit="1" customWidth="1"/>
    <col min="9" max="9" width="14" bestFit="1" customWidth="1"/>
  </cols>
  <sheetData>
    <row r="2" spans="1:9">
      <c r="A2" s="92" t="s">
        <v>408</v>
      </c>
      <c r="B2" s="92"/>
      <c r="C2" s="92"/>
      <c r="D2" s="92"/>
      <c r="E2" s="92"/>
      <c r="F2" s="92"/>
      <c r="G2" s="92"/>
      <c r="H2" s="92"/>
      <c r="I2" s="92"/>
    </row>
    <row r="3" spans="1:9">
      <c r="A3" s="11" t="s">
        <v>0</v>
      </c>
      <c r="B3" s="80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 ht="12" customHeight="1">
      <c r="A4" s="6">
        <v>1</v>
      </c>
      <c r="B4" s="81" t="s">
        <v>409</v>
      </c>
      <c r="C4" s="73" t="s">
        <v>410</v>
      </c>
      <c r="D4" s="74">
        <v>1</v>
      </c>
      <c r="E4" s="74">
        <v>2020</v>
      </c>
      <c r="F4" s="75">
        <v>43844</v>
      </c>
      <c r="G4" s="76">
        <v>585.85</v>
      </c>
      <c r="H4" s="74" t="s">
        <v>411</v>
      </c>
      <c r="I4" s="6"/>
    </row>
    <row r="5" spans="1:9">
      <c r="A5" s="6">
        <v>2</v>
      </c>
      <c r="B5" s="81" t="s">
        <v>412</v>
      </c>
      <c r="C5" s="73" t="s">
        <v>413</v>
      </c>
      <c r="D5" s="74">
        <v>1</v>
      </c>
      <c r="E5" s="74">
        <v>2020</v>
      </c>
      <c r="F5" s="75">
        <v>43853</v>
      </c>
      <c r="G5" s="76">
        <v>1629.75</v>
      </c>
      <c r="H5" s="74" t="s">
        <v>414</v>
      </c>
      <c r="I5" s="49" t="s">
        <v>123</v>
      </c>
    </row>
    <row r="6" spans="1:9">
      <c r="A6" s="6">
        <v>3</v>
      </c>
      <c r="B6" s="99" t="s">
        <v>24</v>
      </c>
      <c r="C6" s="73" t="s">
        <v>415</v>
      </c>
      <c r="D6" s="74">
        <v>1</v>
      </c>
      <c r="E6" s="74">
        <v>2020</v>
      </c>
      <c r="F6" s="75">
        <v>43866</v>
      </c>
      <c r="G6" s="100">
        <v>2844.72</v>
      </c>
      <c r="H6" s="74" t="s">
        <v>416</v>
      </c>
      <c r="I6" s="101"/>
    </row>
    <row r="7" spans="1:9">
      <c r="A7" s="6">
        <v>4</v>
      </c>
      <c r="B7" s="99" t="s">
        <v>11</v>
      </c>
      <c r="C7" s="73" t="s">
        <v>417</v>
      </c>
      <c r="D7" s="74">
        <v>2</v>
      </c>
      <c r="E7" s="74">
        <v>2020</v>
      </c>
      <c r="F7" s="75">
        <v>43866</v>
      </c>
      <c r="G7" s="100">
        <v>778.86</v>
      </c>
      <c r="H7" s="74" t="s">
        <v>416</v>
      </c>
      <c r="I7" s="35"/>
    </row>
    <row r="8" spans="1:9">
      <c r="A8" s="6">
        <v>5</v>
      </c>
      <c r="B8" s="99" t="s">
        <v>10</v>
      </c>
      <c r="C8" s="73" t="s">
        <v>418</v>
      </c>
      <c r="D8" s="74">
        <v>1</v>
      </c>
      <c r="E8" s="74">
        <v>2020</v>
      </c>
      <c r="F8" s="75">
        <v>43998</v>
      </c>
      <c r="G8" s="100">
        <v>848.7</v>
      </c>
      <c r="H8" s="74" t="s">
        <v>419</v>
      </c>
      <c r="I8" s="35"/>
    </row>
    <row r="9" spans="1:9">
      <c r="A9" s="6">
        <v>6</v>
      </c>
      <c r="B9" s="81" t="s">
        <v>7</v>
      </c>
      <c r="C9" s="73" t="s">
        <v>420</v>
      </c>
      <c r="D9" s="74">
        <v>1</v>
      </c>
      <c r="E9" s="74">
        <v>2020</v>
      </c>
      <c r="F9" s="75">
        <v>44032</v>
      </c>
      <c r="G9" s="76">
        <v>45620</v>
      </c>
      <c r="H9" s="74" t="s">
        <v>421</v>
      </c>
      <c r="I9" s="15"/>
    </row>
    <row r="10" spans="1:9">
      <c r="A10" s="6">
        <v>7</v>
      </c>
      <c r="B10" s="81" t="s">
        <v>422</v>
      </c>
      <c r="C10" s="73" t="s">
        <v>423</v>
      </c>
      <c r="D10" s="74">
        <v>1</v>
      </c>
      <c r="E10" s="74">
        <v>2020</v>
      </c>
      <c r="F10" s="75">
        <v>44041</v>
      </c>
      <c r="G10" s="76">
        <v>8460</v>
      </c>
      <c r="H10" s="74" t="s">
        <v>421</v>
      </c>
      <c r="I10" s="15"/>
    </row>
    <row r="11" spans="1:9">
      <c r="A11" s="6">
        <v>8</v>
      </c>
      <c r="B11" s="81" t="s">
        <v>424</v>
      </c>
      <c r="C11" s="73" t="s">
        <v>425</v>
      </c>
      <c r="D11" s="74">
        <v>1</v>
      </c>
      <c r="E11" s="74">
        <v>2020</v>
      </c>
      <c r="F11" s="75">
        <v>44041</v>
      </c>
      <c r="G11" s="76">
        <v>18449</v>
      </c>
      <c r="H11" s="74" t="s">
        <v>421</v>
      </c>
      <c r="I11" s="15"/>
    </row>
    <row r="12" spans="1:9">
      <c r="A12" s="6">
        <v>9</v>
      </c>
      <c r="B12" s="81" t="s">
        <v>426</v>
      </c>
      <c r="C12" s="73" t="s">
        <v>427</v>
      </c>
      <c r="D12" s="74">
        <v>16</v>
      </c>
      <c r="E12" s="74">
        <v>2020</v>
      </c>
      <c r="F12" s="75">
        <v>44042</v>
      </c>
      <c r="G12" s="76">
        <v>27552</v>
      </c>
      <c r="H12" s="74" t="s">
        <v>428</v>
      </c>
      <c r="I12" s="15" t="s">
        <v>123</v>
      </c>
    </row>
    <row r="13" spans="1:9" ht="25.5">
      <c r="A13" s="6">
        <v>10</v>
      </c>
      <c r="B13" s="81" t="s">
        <v>233</v>
      </c>
      <c r="C13" s="73" t="s">
        <v>429</v>
      </c>
      <c r="D13" s="74">
        <v>2</v>
      </c>
      <c r="E13" s="74">
        <v>2020</v>
      </c>
      <c r="F13" s="75">
        <v>44042</v>
      </c>
      <c r="G13" s="76">
        <v>8856</v>
      </c>
      <c r="H13" s="74" t="s">
        <v>430</v>
      </c>
      <c r="I13" s="15"/>
    </row>
    <row r="14" spans="1:9">
      <c r="A14" s="6">
        <v>11</v>
      </c>
      <c r="B14" s="81" t="s">
        <v>12</v>
      </c>
      <c r="C14" s="73" t="s">
        <v>431</v>
      </c>
      <c r="D14" s="74">
        <v>1</v>
      </c>
      <c r="E14" s="74">
        <v>2020</v>
      </c>
      <c r="F14" s="75">
        <v>44042</v>
      </c>
      <c r="G14" s="76">
        <v>3075</v>
      </c>
      <c r="H14" s="74" t="s">
        <v>432</v>
      </c>
      <c r="I14" s="15" t="s">
        <v>123</v>
      </c>
    </row>
    <row r="15" spans="1:9" ht="25.5">
      <c r="A15" s="6">
        <v>12</v>
      </c>
      <c r="B15" s="81" t="s">
        <v>433</v>
      </c>
      <c r="C15" s="73" t="s">
        <v>434</v>
      </c>
      <c r="D15" s="74">
        <v>1</v>
      </c>
      <c r="E15" s="74">
        <v>2020</v>
      </c>
      <c r="F15" s="75">
        <v>44042</v>
      </c>
      <c r="G15" s="76">
        <v>6642</v>
      </c>
      <c r="H15" s="74" t="s">
        <v>435</v>
      </c>
      <c r="I15" s="6" t="s">
        <v>123</v>
      </c>
    </row>
    <row r="16" spans="1:9">
      <c r="A16" s="6">
        <v>13</v>
      </c>
      <c r="B16" s="81" t="s">
        <v>314</v>
      </c>
      <c r="C16" s="73" t="s">
        <v>436</v>
      </c>
      <c r="D16" s="74">
        <v>1</v>
      </c>
      <c r="E16" s="74">
        <v>2020</v>
      </c>
      <c r="F16" s="75">
        <v>44042</v>
      </c>
      <c r="G16" s="76">
        <v>4428</v>
      </c>
      <c r="H16" s="74" t="s">
        <v>281</v>
      </c>
      <c r="I16" s="15" t="s">
        <v>317</v>
      </c>
    </row>
    <row r="17" spans="1:9">
      <c r="A17" s="6">
        <v>14</v>
      </c>
      <c r="B17" s="81" t="s">
        <v>348</v>
      </c>
      <c r="C17" s="73" t="s">
        <v>437</v>
      </c>
      <c r="D17" s="74">
        <v>1</v>
      </c>
      <c r="E17" s="74">
        <v>2020</v>
      </c>
      <c r="F17" s="75">
        <v>44042</v>
      </c>
      <c r="G17" s="76">
        <v>2460</v>
      </c>
      <c r="H17" s="74" t="s">
        <v>281</v>
      </c>
      <c r="I17" s="15" t="s">
        <v>317</v>
      </c>
    </row>
    <row r="18" spans="1:9">
      <c r="A18" s="6">
        <v>15</v>
      </c>
      <c r="B18" s="81" t="s">
        <v>438</v>
      </c>
      <c r="C18" s="73" t="s">
        <v>439</v>
      </c>
      <c r="D18" s="74">
        <v>2</v>
      </c>
      <c r="E18" s="74">
        <v>2020</v>
      </c>
      <c r="F18" s="75">
        <v>44042</v>
      </c>
      <c r="G18" s="76">
        <v>1845</v>
      </c>
      <c r="H18" s="74" t="s">
        <v>281</v>
      </c>
      <c r="I18" s="15" t="s">
        <v>317</v>
      </c>
    </row>
    <row r="19" spans="1:9">
      <c r="A19" s="6">
        <v>16</v>
      </c>
      <c r="B19" s="81" t="s">
        <v>15</v>
      </c>
      <c r="C19" s="73" t="s">
        <v>440</v>
      </c>
      <c r="D19" s="74">
        <v>2</v>
      </c>
      <c r="E19" s="74">
        <v>2020</v>
      </c>
      <c r="F19" s="75">
        <v>44042</v>
      </c>
      <c r="G19" s="76">
        <v>22140</v>
      </c>
      <c r="H19" s="74" t="s">
        <v>281</v>
      </c>
      <c r="I19" s="15" t="s">
        <v>317</v>
      </c>
    </row>
    <row r="20" spans="1:9">
      <c r="A20" s="6">
        <v>17</v>
      </c>
      <c r="B20" s="81" t="s">
        <v>15</v>
      </c>
      <c r="C20" s="73" t="s">
        <v>441</v>
      </c>
      <c r="D20" s="74">
        <v>1</v>
      </c>
      <c r="E20" s="74">
        <v>2020</v>
      </c>
      <c r="F20" s="75">
        <v>44042</v>
      </c>
      <c r="G20" s="76">
        <v>2214</v>
      </c>
      <c r="H20" s="74" t="s">
        <v>281</v>
      </c>
      <c r="I20" s="15" t="s">
        <v>317</v>
      </c>
    </row>
    <row r="21" spans="1:9">
      <c r="A21" s="6">
        <v>18</v>
      </c>
      <c r="B21" s="81" t="s">
        <v>442</v>
      </c>
      <c r="C21" s="73" t="s">
        <v>443</v>
      </c>
      <c r="D21" s="74">
        <v>2</v>
      </c>
      <c r="E21" s="74">
        <v>2020</v>
      </c>
      <c r="F21" s="75">
        <v>44042</v>
      </c>
      <c r="G21" s="76">
        <v>1894.2</v>
      </c>
      <c r="H21" s="74" t="s">
        <v>281</v>
      </c>
      <c r="I21" s="15" t="s">
        <v>317</v>
      </c>
    </row>
    <row r="22" spans="1:9">
      <c r="A22" s="6">
        <v>19</v>
      </c>
      <c r="B22" s="81" t="s">
        <v>442</v>
      </c>
      <c r="C22" s="73" t="s">
        <v>444</v>
      </c>
      <c r="D22" s="74">
        <v>1</v>
      </c>
      <c r="E22" s="74">
        <v>2020</v>
      </c>
      <c r="F22" s="75">
        <v>44042</v>
      </c>
      <c r="G22" s="76">
        <v>553.5</v>
      </c>
      <c r="H22" s="74" t="s">
        <v>281</v>
      </c>
      <c r="I22" s="15" t="s">
        <v>317</v>
      </c>
    </row>
    <row r="23" spans="1:9">
      <c r="A23" s="6">
        <v>20</v>
      </c>
      <c r="B23" s="81" t="s">
        <v>121</v>
      </c>
      <c r="C23" s="73" t="s">
        <v>445</v>
      </c>
      <c r="D23" s="74">
        <v>1</v>
      </c>
      <c r="E23" s="74">
        <v>2020</v>
      </c>
      <c r="F23" s="75">
        <v>44042</v>
      </c>
      <c r="G23" s="76">
        <v>2706</v>
      </c>
      <c r="H23" s="74" t="s">
        <v>281</v>
      </c>
      <c r="I23" s="15" t="s">
        <v>317</v>
      </c>
    </row>
    <row r="24" spans="1:9">
      <c r="A24" s="6">
        <v>21</v>
      </c>
      <c r="B24" s="81" t="s">
        <v>121</v>
      </c>
      <c r="C24" s="73" t="s">
        <v>446</v>
      </c>
      <c r="D24" s="74">
        <v>3</v>
      </c>
      <c r="E24" s="74">
        <v>2020</v>
      </c>
      <c r="F24" s="75">
        <v>44042</v>
      </c>
      <c r="G24" s="76">
        <v>9225</v>
      </c>
      <c r="H24" s="74" t="s">
        <v>281</v>
      </c>
      <c r="I24" s="15" t="s">
        <v>317</v>
      </c>
    </row>
    <row r="25" spans="1:9" ht="25.5">
      <c r="A25" s="6">
        <v>22</v>
      </c>
      <c r="B25" s="81" t="s">
        <v>447</v>
      </c>
      <c r="C25" s="73" t="s">
        <v>448</v>
      </c>
      <c r="D25" s="74">
        <v>2</v>
      </c>
      <c r="E25" s="74">
        <v>2020</v>
      </c>
      <c r="F25" s="75">
        <v>44042</v>
      </c>
      <c r="G25" s="76">
        <v>1599</v>
      </c>
      <c r="H25" s="74" t="s">
        <v>281</v>
      </c>
      <c r="I25" s="15" t="s">
        <v>317</v>
      </c>
    </row>
    <row r="26" spans="1:9">
      <c r="A26" s="6">
        <v>23</v>
      </c>
      <c r="B26" s="81" t="s">
        <v>318</v>
      </c>
      <c r="C26" s="73" t="s">
        <v>449</v>
      </c>
      <c r="D26" s="74">
        <v>1</v>
      </c>
      <c r="E26" s="74">
        <v>2020</v>
      </c>
      <c r="F26" s="75">
        <v>44042</v>
      </c>
      <c r="G26" s="76">
        <v>1476</v>
      </c>
      <c r="H26" s="74" t="s">
        <v>281</v>
      </c>
      <c r="I26" s="15" t="s">
        <v>317</v>
      </c>
    </row>
    <row r="27" spans="1:9">
      <c r="A27" s="6">
        <v>24</v>
      </c>
      <c r="B27" s="81" t="s">
        <v>318</v>
      </c>
      <c r="C27" s="73" t="s">
        <v>450</v>
      </c>
      <c r="D27" s="74">
        <v>1</v>
      </c>
      <c r="E27" s="74">
        <v>2020</v>
      </c>
      <c r="F27" s="75">
        <v>44042</v>
      </c>
      <c r="G27" s="76">
        <v>1476</v>
      </c>
      <c r="H27" s="74" t="s">
        <v>281</v>
      </c>
      <c r="I27" s="15" t="s">
        <v>317</v>
      </c>
    </row>
    <row r="28" spans="1:9">
      <c r="A28" s="6">
        <v>25</v>
      </c>
      <c r="B28" s="81" t="s">
        <v>318</v>
      </c>
      <c r="C28" s="73" t="s">
        <v>451</v>
      </c>
      <c r="D28" s="74">
        <v>1</v>
      </c>
      <c r="E28" s="74">
        <v>2020</v>
      </c>
      <c r="F28" s="75">
        <v>44042</v>
      </c>
      <c r="G28" s="76">
        <v>1476</v>
      </c>
      <c r="H28" s="74" t="s">
        <v>281</v>
      </c>
      <c r="I28" s="15" t="s">
        <v>317</v>
      </c>
    </row>
    <row r="29" spans="1:9">
      <c r="A29" s="6">
        <v>26</v>
      </c>
      <c r="B29" s="81" t="s">
        <v>12</v>
      </c>
      <c r="C29" s="73" t="s">
        <v>431</v>
      </c>
      <c r="D29" s="74">
        <v>8</v>
      </c>
      <c r="E29" s="74">
        <v>2020</v>
      </c>
      <c r="F29" s="75">
        <v>44042</v>
      </c>
      <c r="G29" s="76">
        <v>24600</v>
      </c>
      <c r="H29" s="74" t="s">
        <v>281</v>
      </c>
      <c r="I29" s="15" t="s">
        <v>317</v>
      </c>
    </row>
    <row r="30" spans="1:9">
      <c r="A30" s="6">
        <v>27</v>
      </c>
      <c r="B30" s="81" t="s">
        <v>452</v>
      </c>
      <c r="C30" s="73" t="s">
        <v>453</v>
      </c>
      <c r="D30" s="74">
        <v>2</v>
      </c>
      <c r="E30" s="74">
        <v>2020</v>
      </c>
      <c r="F30" s="75">
        <v>44042</v>
      </c>
      <c r="G30" s="76">
        <v>8118</v>
      </c>
      <c r="H30" s="74" t="s">
        <v>454</v>
      </c>
      <c r="I30" s="15" t="s">
        <v>123</v>
      </c>
    </row>
    <row r="31" spans="1:9">
      <c r="A31" s="6">
        <v>28</v>
      </c>
      <c r="B31" s="81" t="s">
        <v>10</v>
      </c>
      <c r="C31" s="73" t="s">
        <v>455</v>
      </c>
      <c r="D31" s="74">
        <v>1</v>
      </c>
      <c r="E31" s="74">
        <v>2020</v>
      </c>
      <c r="F31" s="75">
        <v>44042</v>
      </c>
      <c r="G31" s="76">
        <v>676.5</v>
      </c>
      <c r="H31" s="74" t="s">
        <v>456</v>
      </c>
      <c r="I31" s="15"/>
    </row>
    <row r="32" spans="1:9">
      <c r="A32" s="6">
        <v>29</v>
      </c>
      <c r="B32" s="81" t="s">
        <v>457</v>
      </c>
      <c r="C32" s="73" t="s">
        <v>458</v>
      </c>
      <c r="D32" s="74">
        <v>1</v>
      </c>
      <c r="E32" s="74">
        <v>2020</v>
      </c>
      <c r="F32" s="75">
        <v>44053</v>
      </c>
      <c r="G32" s="76">
        <v>4305</v>
      </c>
      <c r="H32" s="74" t="s">
        <v>459</v>
      </c>
      <c r="I32" s="6"/>
    </row>
    <row r="33" spans="1:9">
      <c r="A33" s="6">
        <v>30</v>
      </c>
      <c r="B33" s="81" t="s">
        <v>356</v>
      </c>
      <c r="C33" s="73" t="s">
        <v>460</v>
      </c>
      <c r="D33" s="74">
        <v>1</v>
      </c>
      <c r="E33" s="74">
        <v>2020</v>
      </c>
      <c r="F33" s="75">
        <v>44055</v>
      </c>
      <c r="G33" s="76">
        <v>1450</v>
      </c>
      <c r="H33" s="74" t="s">
        <v>461</v>
      </c>
      <c r="I33" s="15"/>
    </row>
    <row r="34" spans="1:9">
      <c r="A34" s="6">
        <v>31</v>
      </c>
      <c r="B34" s="81" t="s">
        <v>6</v>
      </c>
      <c r="C34" s="73" t="s">
        <v>462</v>
      </c>
      <c r="D34" s="74">
        <v>3</v>
      </c>
      <c r="E34" s="74">
        <v>2020</v>
      </c>
      <c r="F34" s="75">
        <v>44067</v>
      </c>
      <c r="G34" s="76">
        <v>9594</v>
      </c>
      <c r="H34" s="74" t="s">
        <v>463</v>
      </c>
      <c r="I34" s="15"/>
    </row>
    <row r="35" spans="1:9">
      <c r="A35" s="6">
        <v>32</v>
      </c>
      <c r="B35" s="99" t="s">
        <v>24</v>
      </c>
      <c r="C35" s="73" t="s">
        <v>464</v>
      </c>
      <c r="D35" s="74">
        <v>16</v>
      </c>
      <c r="E35" s="74">
        <v>2020</v>
      </c>
      <c r="F35" s="75">
        <v>44067</v>
      </c>
      <c r="G35" s="100">
        <v>48000</v>
      </c>
      <c r="H35" s="74" t="s">
        <v>428</v>
      </c>
      <c r="I35" s="35" t="s">
        <v>123</v>
      </c>
    </row>
    <row r="36" spans="1:9">
      <c r="A36" s="6">
        <v>33</v>
      </c>
      <c r="B36" s="99" t="s">
        <v>11</v>
      </c>
      <c r="C36" s="73" t="s">
        <v>465</v>
      </c>
      <c r="D36" s="74">
        <v>16</v>
      </c>
      <c r="E36" s="74">
        <v>2020</v>
      </c>
      <c r="F36" s="75">
        <v>44067</v>
      </c>
      <c r="G36" s="100">
        <v>5920</v>
      </c>
      <c r="H36" s="74" t="s">
        <v>428</v>
      </c>
      <c r="I36" s="35" t="s">
        <v>123</v>
      </c>
    </row>
    <row r="37" spans="1:9">
      <c r="A37" s="6">
        <v>34</v>
      </c>
      <c r="B37" s="99" t="s">
        <v>24</v>
      </c>
      <c r="C37" s="73" t="s">
        <v>464</v>
      </c>
      <c r="D37" s="74">
        <v>1</v>
      </c>
      <c r="E37" s="74">
        <v>2020</v>
      </c>
      <c r="F37" s="75">
        <v>44067</v>
      </c>
      <c r="G37" s="100">
        <v>3000</v>
      </c>
      <c r="H37" s="74" t="s">
        <v>411</v>
      </c>
      <c r="I37" s="35"/>
    </row>
    <row r="38" spans="1:9">
      <c r="A38" s="6">
        <v>35</v>
      </c>
      <c r="B38" s="99" t="s">
        <v>11</v>
      </c>
      <c r="C38" s="73" t="s">
        <v>465</v>
      </c>
      <c r="D38" s="74">
        <v>1</v>
      </c>
      <c r="E38" s="74">
        <v>2020</v>
      </c>
      <c r="F38" s="75">
        <v>44067</v>
      </c>
      <c r="G38" s="100">
        <v>370</v>
      </c>
      <c r="H38" s="74" t="s">
        <v>411</v>
      </c>
      <c r="I38" s="25"/>
    </row>
    <row r="39" spans="1:9">
      <c r="A39" s="6">
        <v>36</v>
      </c>
      <c r="B39" s="99" t="s">
        <v>6</v>
      </c>
      <c r="C39" s="73" t="s">
        <v>462</v>
      </c>
      <c r="D39" s="74">
        <v>1</v>
      </c>
      <c r="E39" s="74">
        <v>2020</v>
      </c>
      <c r="F39" s="75">
        <v>44067</v>
      </c>
      <c r="G39" s="100">
        <v>3198</v>
      </c>
      <c r="H39" s="74" t="s">
        <v>411</v>
      </c>
      <c r="I39" s="101"/>
    </row>
    <row r="40" spans="1:9">
      <c r="A40" s="6">
        <v>37</v>
      </c>
      <c r="B40" s="99" t="s">
        <v>24</v>
      </c>
      <c r="C40" s="73" t="s">
        <v>466</v>
      </c>
      <c r="D40" s="74">
        <v>16</v>
      </c>
      <c r="E40" s="74">
        <v>2020</v>
      </c>
      <c r="F40" s="75">
        <v>44067</v>
      </c>
      <c r="G40" s="100">
        <v>48000</v>
      </c>
      <c r="H40" s="74" t="s">
        <v>467</v>
      </c>
      <c r="I40" s="101" t="s">
        <v>123</v>
      </c>
    </row>
    <row r="41" spans="1:9">
      <c r="A41" s="6">
        <v>38</v>
      </c>
      <c r="B41" s="99" t="s">
        <v>11</v>
      </c>
      <c r="C41" s="73" t="s">
        <v>465</v>
      </c>
      <c r="D41" s="74">
        <v>16</v>
      </c>
      <c r="E41" s="74">
        <v>2020</v>
      </c>
      <c r="F41" s="75">
        <v>44067</v>
      </c>
      <c r="G41" s="100">
        <v>5920</v>
      </c>
      <c r="H41" s="74" t="s">
        <v>467</v>
      </c>
      <c r="I41" s="35" t="s">
        <v>123</v>
      </c>
    </row>
    <row r="42" spans="1:9" ht="25.5">
      <c r="A42" s="6">
        <v>39</v>
      </c>
      <c r="B42" s="81" t="s">
        <v>468</v>
      </c>
      <c r="C42" s="73" t="s">
        <v>469</v>
      </c>
      <c r="D42" s="74">
        <v>1</v>
      </c>
      <c r="E42" s="74">
        <v>2020</v>
      </c>
      <c r="F42" s="75">
        <v>44078</v>
      </c>
      <c r="G42" s="76">
        <v>29501.8</v>
      </c>
      <c r="H42" s="74" t="s">
        <v>467</v>
      </c>
      <c r="I42" s="15" t="s">
        <v>123</v>
      </c>
    </row>
    <row r="43" spans="1:9" ht="25.5">
      <c r="A43" s="6">
        <v>40</v>
      </c>
      <c r="B43" s="81" t="s">
        <v>468</v>
      </c>
      <c r="C43" s="73" t="s">
        <v>470</v>
      </c>
      <c r="D43" s="74">
        <v>1</v>
      </c>
      <c r="E43" s="74">
        <v>2020</v>
      </c>
      <c r="F43" s="75">
        <v>44085</v>
      </c>
      <c r="G43" s="76">
        <v>25196.6</v>
      </c>
      <c r="H43" s="74" t="s">
        <v>471</v>
      </c>
      <c r="I43" s="15" t="s">
        <v>123</v>
      </c>
    </row>
    <row r="44" spans="1:9" ht="25.5">
      <c r="A44" s="6">
        <v>41</v>
      </c>
      <c r="B44" s="81" t="s">
        <v>468</v>
      </c>
      <c r="C44" s="73" t="s">
        <v>472</v>
      </c>
      <c r="D44" s="74">
        <v>2</v>
      </c>
      <c r="E44" s="74">
        <v>2020</v>
      </c>
      <c r="F44" s="75">
        <v>44089</v>
      </c>
      <c r="G44" s="76">
        <v>9381.5</v>
      </c>
      <c r="H44" s="74" t="s">
        <v>467</v>
      </c>
      <c r="I44" s="15" t="s">
        <v>317</v>
      </c>
    </row>
    <row r="45" spans="1:9">
      <c r="A45" s="6">
        <v>42</v>
      </c>
      <c r="B45" s="81" t="s">
        <v>404</v>
      </c>
      <c r="C45" s="73" t="s">
        <v>473</v>
      </c>
      <c r="D45" s="74">
        <v>1</v>
      </c>
      <c r="E45" s="74">
        <v>2020</v>
      </c>
      <c r="F45" s="75">
        <v>44099</v>
      </c>
      <c r="G45" s="76">
        <v>615</v>
      </c>
      <c r="H45" s="74" t="s">
        <v>461</v>
      </c>
      <c r="I45" s="15" t="s">
        <v>405</v>
      </c>
    </row>
    <row r="46" spans="1:9" ht="25.5">
      <c r="A46" s="6">
        <v>43</v>
      </c>
      <c r="B46" s="81" t="s">
        <v>468</v>
      </c>
      <c r="C46" s="73" t="s">
        <v>474</v>
      </c>
      <c r="D46" s="74">
        <v>1</v>
      </c>
      <c r="E46" s="74">
        <v>2020</v>
      </c>
      <c r="F46" s="75">
        <v>44104</v>
      </c>
      <c r="G46" s="76">
        <v>464.93</v>
      </c>
      <c r="H46" s="74" t="s">
        <v>475</v>
      </c>
      <c r="I46" s="15" t="s">
        <v>317</v>
      </c>
    </row>
    <row r="47" spans="1:9" ht="25.5">
      <c r="A47" s="6">
        <v>44</v>
      </c>
      <c r="B47" s="81" t="s">
        <v>468</v>
      </c>
      <c r="C47" s="73" t="s">
        <v>476</v>
      </c>
      <c r="D47" s="74">
        <v>1</v>
      </c>
      <c r="E47" s="74">
        <v>2020</v>
      </c>
      <c r="F47" s="75">
        <v>44104</v>
      </c>
      <c r="G47" s="76">
        <v>11939.6</v>
      </c>
      <c r="H47" s="74" t="s">
        <v>475</v>
      </c>
      <c r="I47" s="15" t="s">
        <v>123</v>
      </c>
    </row>
    <row r="48" spans="1:9" ht="25.5">
      <c r="A48" s="6">
        <v>45</v>
      </c>
      <c r="B48" s="81" t="s">
        <v>468</v>
      </c>
      <c r="C48" s="73" t="s">
        <v>477</v>
      </c>
      <c r="D48" s="74">
        <v>1</v>
      </c>
      <c r="E48" s="74">
        <v>2020</v>
      </c>
      <c r="F48" s="75">
        <v>44104</v>
      </c>
      <c r="G48" s="76">
        <v>5749</v>
      </c>
      <c r="H48" s="74" t="s">
        <v>478</v>
      </c>
      <c r="I48" s="15" t="s">
        <v>123</v>
      </c>
    </row>
    <row r="49" spans="1:9" ht="25.5">
      <c r="A49" s="6">
        <v>46</v>
      </c>
      <c r="B49" s="81" t="s">
        <v>468</v>
      </c>
      <c r="C49" s="73" t="s">
        <v>479</v>
      </c>
      <c r="D49" s="74">
        <v>6</v>
      </c>
      <c r="E49" s="74">
        <v>2020</v>
      </c>
      <c r="F49" s="75">
        <v>44104</v>
      </c>
      <c r="G49" s="76">
        <v>13932.3</v>
      </c>
      <c r="H49" s="74" t="s">
        <v>478</v>
      </c>
      <c r="I49" s="15" t="s">
        <v>317</v>
      </c>
    </row>
    <row r="50" spans="1:9" ht="25.5">
      <c r="A50" s="6">
        <v>47</v>
      </c>
      <c r="B50" s="81" t="s">
        <v>468</v>
      </c>
      <c r="C50" s="73" t="s">
        <v>480</v>
      </c>
      <c r="D50" s="74">
        <v>1</v>
      </c>
      <c r="E50" s="74">
        <v>2020</v>
      </c>
      <c r="F50" s="75">
        <v>44104</v>
      </c>
      <c r="G50" s="76">
        <v>6029.5</v>
      </c>
      <c r="H50" s="74" t="s">
        <v>478</v>
      </c>
      <c r="I50" s="15" t="s">
        <v>317</v>
      </c>
    </row>
    <row r="51" spans="1:9" ht="25.5">
      <c r="A51" s="6">
        <v>48</v>
      </c>
      <c r="B51" s="81" t="s">
        <v>468</v>
      </c>
      <c r="C51" s="73" t="s">
        <v>481</v>
      </c>
      <c r="D51" s="74">
        <v>6</v>
      </c>
      <c r="E51" s="74">
        <v>2020</v>
      </c>
      <c r="F51" s="75">
        <v>44104</v>
      </c>
      <c r="G51" s="76">
        <v>8320.7000000000007</v>
      </c>
      <c r="H51" s="74" t="s">
        <v>478</v>
      </c>
      <c r="I51" s="15" t="s">
        <v>317</v>
      </c>
    </row>
    <row r="52" spans="1:9">
      <c r="A52" s="6">
        <v>49</v>
      </c>
      <c r="B52" s="81" t="s">
        <v>8</v>
      </c>
      <c r="C52" s="73" t="s">
        <v>482</v>
      </c>
      <c r="D52" s="74">
        <v>1</v>
      </c>
      <c r="E52" s="74">
        <v>2020</v>
      </c>
      <c r="F52" s="75">
        <v>44120</v>
      </c>
      <c r="G52" s="76">
        <v>6299.79</v>
      </c>
      <c r="H52" s="74" t="s">
        <v>306</v>
      </c>
      <c r="I52" s="15" t="s">
        <v>123</v>
      </c>
    </row>
    <row r="53" spans="1:9">
      <c r="A53" s="6">
        <v>50</v>
      </c>
      <c r="B53" s="81" t="s">
        <v>8</v>
      </c>
      <c r="C53" s="73" t="s">
        <v>483</v>
      </c>
      <c r="D53" s="74">
        <v>1</v>
      </c>
      <c r="E53" s="74">
        <v>2020</v>
      </c>
      <c r="F53" s="75">
        <v>44120</v>
      </c>
      <c r="G53" s="76">
        <v>6299.8</v>
      </c>
      <c r="H53" s="74" t="s">
        <v>306</v>
      </c>
      <c r="I53" s="15" t="s">
        <v>123</v>
      </c>
    </row>
    <row r="54" spans="1:9">
      <c r="A54" s="6">
        <v>51</v>
      </c>
      <c r="B54" s="81" t="s">
        <v>8</v>
      </c>
      <c r="C54" s="73" t="s">
        <v>484</v>
      </c>
      <c r="D54" s="74">
        <v>1</v>
      </c>
      <c r="E54" s="74">
        <v>2020</v>
      </c>
      <c r="F54" s="75">
        <v>44120</v>
      </c>
      <c r="G54" s="76">
        <v>6299.8</v>
      </c>
      <c r="H54" s="74" t="s">
        <v>306</v>
      </c>
      <c r="I54" s="15" t="s">
        <v>123</v>
      </c>
    </row>
    <row r="55" spans="1:9">
      <c r="A55" s="6">
        <v>52</v>
      </c>
      <c r="B55" s="81" t="s">
        <v>8</v>
      </c>
      <c r="C55" s="73" t="s">
        <v>485</v>
      </c>
      <c r="D55" s="74">
        <v>1</v>
      </c>
      <c r="E55" s="74">
        <v>2020</v>
      </c>
      <c r="F55" s="75">
        <v>44120</v>
      </c>
      <c r="G55" s="76">
        <v>6299.8</v>
      </c>
      <c r="H55" s="74" t="s">
        <v>306</v>
      </c>
      <c r="I55" s="6" t="s">
        <v>123</v>
      </c>
    </row>
    <row r="56" spans="1:9">
      <c r="A56" s="6">
        <v>53</v>
      </c>
      <c r="B56" s="81" t="s">
        <v>8</v>
      </c>
      <c r="C56" s="73" t="s">
        <v>486</v>
      </c>
      <c r="D56" s="74">
        <v>2</v>
      </c>
      <c r="E56" s="74">
        <v>2020</v>
      </c>
      <c r="F56" s="75">
        <v>44123</v>
      </c>
      <c r="G56" s="76">
        <v>2040</v>
      </c>
      <c r="H56" s="74" t="s">
        <v>421</v>
      </c>
      <c r="I56" s="49"/>
    </row>
    <row r="57" spans="1:9" ht="25.5">
      <c r="A57" s="6">
        <v>54</v>
      </c>
      <c r="B57" s="81" t="s">
        <v>468</v>
      </c>
      <c r="C57" s="73" t="s">
        <v>487</v>
      </c>
      <c r="D57" s="74">
        <v>2</v>
      </c>
      <c r="E57" s="74">
        <v>2020</v>
      </c>
      <c r="F57" s="75">
        <v>44148</v>
      </c>
      <c r="G57" s="76">
        <v>20024.400000000001</v>
      </c>
      <c r="H57" s="74" t="s">
        <v>414</v>
      </c>
      <c r="I57" s="49" t="s">
        <v>123</v>
      </c>
    </row>
    <row r="58" spans="1:9" ht="25.5">
      <c r="A58" s="6">
        <v>55</v>
      </c>
      <c r="B58" s="81" t="s">
        <v>468</v>
      </c>
      <c r="C58" s="73" t="s">
        <v>490</v>
      </c>
      <c r="D58" s="74">
        <v>1</v>
      </c>
      <c r="E58" s="74">
        <v>2020</v>
      </c>
      <c r="F58" s="75">
        <v>44154</v>
      </c>
      <c r="G58" s="76">
        <v>47097.9</v>
      </c>
      <c r="H58" s="74" t="s">
        <v>491</v>
      </c>
      <c r="I58" s="15" t="s">
        <v>123</v>
      </c>
    </row>
    <row r="59" spans="1:9" ht="25.5">
      <c r="A59" s="6">
        <v>56</v>
      </c>
      <c r="B59" s="81" t="s">
        <v>468</v>
      </c>
      <c r="C59" s="73" t="s">
        <v>488</v>
      </c>
      <c r="D59" s="74">
        <v>1</v>
      </c>
      <c r="E59" s="74">
        <v>2020</v>
      </c>
      <c r="F59" s="75">
        <v>44154</v>
      </c>
      <c r="G59" s="76">
        <v>50084.5</v>
      </c>
      <c r="H59" s="74" t="s">
        <v>489</v>
      </c>
      <c r="I59" s="15" t="s">
        <v>123</v>
      </c>
    </row>
    <row r="60" spans="1:9">
      <c r="A60" s="6">
        <v>57</v>
      </c>
      <c r="B60" s="37" t="s">
        <v>522</v>
      </c>
      <c r="C60" s="66" t="s">
        <v>523</v>
      </c>
      <c r="D60" s="6">
        <v>1</v>
      </c>
      <c r="E60" s="6">
        <v>2020</v>
      </c>
      <c r="F60" s="48">
        <v>44165</v>
      </c>
      <c r="G60" s="8">
        <v>12300</v>
      </c>
      <c r="H60" s="67" t="s">
        <v>362</v>
      </c>
      <c r="I60" s="15" t="s">
        <v>123</v>
      </c>
    </row>
    <row r="61" spans="1:9">
      <c r="A61" s="6"/>
      <c r="B61" s="37" t="s">
        <v>548</v>
      </c>
      <c r="C61" s="37" t="s">
        <v>549</v>
      </c>
      <c r="D61" s="6">
        <v>1</v>
      </c>
      <c r="E61" s="6">
        <v>2020</v>
      </c>
      <c r="F61" s="68">
        <v>44165</v>
      </c>
      <c r="G61" s="8">
        <v>4500</v>
      </c>
      <c r="H61" s="67" t="s">
        <v>362</v>
      </c>
      <c r="I61" s="15" t="s">
        <v>317</v>
      </c>
    </row>
    <row r="62" spans="1:9">
      <c r="A62" s="6">
        <v>58</v>
      </c>
      <c r="B62" s="37" t="s">
        <v>522</v>
      </c>
      <c r="C62" s="37" t="s">
        <v>524</v>
      </c>
      <c r="D62" s="6">
        <v>1</v>
      </c>
      <c r="E62" s="6">
        <v>2020</v>
      </c>
      <c r="F62" s="48">
        <v>44165</v>
      </c>
      <c r="G62" s="8">
        <v>114000</v>
      </c>
      <c r="H62" s="67" t="s">
        <v>362</v>
      </c>
      <c r="I62" s="15" t="s">
        <v>123</v>
      </c>
    </row>
    <row r="63" spans="1:9">
      <c r="A63" s="6">
        <v>59</v>
      </c>
      <c r="B63" s="37" t="s">
        <v>537</v>
      </c>
      <c r="C63" s="37" t="s">
        <v>538</v>
      </c>
      <c r="D63" s="6">
        <v>1</v>
      </c>
      <c r="E63" s="6">
        <v>2020</v>
      </c>
      <c r="F63" s="68">
        <v>44182</v>
      </c>
      <c r="G63" s="8">
        <v>63222</v>
      </c>
      <c r="H63" s="67" t="s">
        <v>132</v>
      </c>
      <c r="I63" s="15"/>
    </row>
    <row r="64" spans="1:9">
      <c r="A64" s="91" t="s">
        <v>16</v>
      </c>
      <c r="B64" s="91"/>
      <c r="C64" s="91"/>
      <c r="D64" s="91"/>
      <c r="E64" s="91"/>
      <c r="F64" s="91"/>
      <c r="G64" s="13">
        <f>SUM(G4:G63)</f>
        <v>791584.99999999988</v>
      </c>
      <c r="H64" s="14"/>
      <c r="I64" s="38"/>
    </row>
    <row r="65" spans="1:9">
      <c r="A65" s="1"/>
      <c r="B65" s="1"/>
      <c r="C65" s="1"/>
      <c r="D65" s="10"/>
      <c r="E65" s="1"/>
      <c r="F65" s="1"/>
      <c r="G65" s="1"/>
      <c r="H65" s="1"/>
      <c r="I65" s="1"/>
    </row>
    <row r="66" spans="1:9">
      <c r="A66" s="89" t="s">
        <v>126</v>
      </c>
      <c r="B66" s="89"/>
      <c r="C66" s="89"/>
      <c r="D66" s="10"/>
      <c r="E66" s="1"/>
      <c r="F66" s="1"/>
      <c r="G66" s="1"/>
      <c r="H66" s="1"/>
      <c r="I66" s="1"/>
    </row>
    <row r="67" spans="1:9">
      <c r="A67" s="89" t="s">
        <v>127</v>
      </c>
      <c r="B67" s="89"/>
      <c r="C67" s="89"/>
      <c r="D67" s="10"/>
      <c r="E67" s="1"/>
      <c r="F67" s="1"/>
      <c r="G67" s="1"/>
      <c r="H67" s="1"/>
      <c r="I67" s="1"/>
    </row>
    <row r="68" spans="1:9">
      <c r="A68" s="71" t="s">
        <v>128</v>
      </c>
      <c r="B68" s="71"/>
      <c r="C68" s="71"/>
      <c r="D68" s="10"/>
      <c r="E68" s="1"/>
      <c r="F68" s="1"/>
      <c r="G68" s="1"/>
      <c r="H68" s="1"/>
      <c r="I68" s="1"/>
    </row>
  </sheetData>
  <mergeCells count="4">
    <mergeCell ref="A2:I2"/>
    <mergeCell ref="A64:F64"/>
    <mergeCell ref="A66:C66"/>
    <mergeCell ref="A67:C67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Layout" topLeftCell="A13" zoomScaleNormal="100" workbookViewId="0">
      <selection activeCell="F46" sqref="E46:F46"/>
    </sheetView>
  </sheetViews>
  <sheetFormatPr defaultRowHeight="12.75"/>
  <cols>
    <col min="1" max="1" width="7" customWidth="1"/>
    <col min="2" max="2" width="36.140625" customWidth="1"/>
    <col min="3" max="3" width="22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4.42578125" customWidth="1"/>
    <col min="9" max="9" width="14" bestFit="1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92" t="s">
        <v>598</v>
      </c>
      <c r="B2" s="92"/>
      <c r="C2" s="92"/>
      <c r="D2" s="92"/>
      <c r="E2" s="92"/>
      <c r="F2" s="92"/>
      <c r="G2" s="92"/>
      <c r="H2" s="92"/>
      <c r="I2" s="92"/>
    </row>
    <row r="3" spans="1:9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125</v>
      </c>
    </row>
    <row r="4" spans="1:9">
      <c r="A4" s="6">
        <v>1</v>
      </c>
      <c r="B4" s="37" t="s">
        <v>509</v>
      </c>
      <c r="C4" s="105" t="s">
        <v>345</v>
      </c>
      <c r="D4" s="6">
        <v>3</v>
      </c>
      <c r="E4" s="6">
        <v>2021</v>
      </c>
      <c r="F4" s="48">
        <v>44264</v>
      </c>
      <c r="G4" s="8">
        <v>4920</v>
      </c>
      <c r="H4" s="67" t="s">
        <v>281</v>
      </c>
      <c r="I4" s="6" t="s">
        <v>405</v>
      </c>
    </row>
    <row r="5" spans="1:9">
      <c r="A5" s="6">
        <v>2</v>
      </c>
      <c r="B5" s="37" t="s">
        <v>55</v>
      </c>
      <c r="C5" s="105" t="s">
        <v>345</v>
      </c>
      <c r="D5" s="6">
        <v>1</v>
      </c>
      <c r="E5" s="6">
        <v>2021</v>
      </c>
      <c r="F5" s="48">
        <v>44278</v>
      </c>
      <c r="G5" s="8">
        <v>4552.57</v>
      </c>
      <c r="H5" s="67" t="s">
        <v>132</v>
      </c>
      <c r="I5" s="49"/>
    </row>
    <row r="6" spans="1:9">
      <c r="A6" s="6">
        <v>3</v>
      </c>
      <c r="B6" s="37" t="s">
        <v>510</v>
      </c>
      <c r="C6" s="105"/>
      <c r="D6" s="6">
        <v>1</v>
      </c>
      <c r="E6" s="6">
        <v>2021</v>
      </c>
      <c r="F6" s="48">
        <v>44278</v>
      </c>
      <c r="G6" s="8">
        <v>1108.57</v>
      </c>
      <c r="H6" s="67" t="s">
        <v>132</v>
      </c>
      <c r="I6" s="49"/>
    </row>
    <row r="7" spans="1:9">
      <c r="A7" s="6">
        <v>4</v>
      </c>
      <c r="B7" s="37" t="s">
        <v>511</v>
      </c>
      <c r="C7" s="105"/>
      <c r="D7" s="6">
        <v>1</v>
      </c>
      <c r="E7" s="6">
        <v>2021</v>
      </c>
      <c r="F7" s="48">
        <v>44278</v>
      </c>
      <c r="G7" s="8">
        <v>3070.62</v>
      </c>
      <c r="H7" s="67" t="s">
        <v>132</v>
      </c>
      <c r="I7" s="15"/>
    </row>
    <row r="8" spans="1:9">
      <c r="A8" s="6">
        <v>5</v>
      </c>
      <c r="B8" s="37" t="s">
        <v>511</v>
      </c>
      <c r="C8" s="105" t="s">
        <v>512</v>
      </c>
      <c r="D8" s="6">
        <v>1</v>
      </c>
      <c r="E8" s="6">
        <v>2021</v>
      </c>
      <c r="F8" s="48">
        <v>44371</v>
      </c>
      <c r="G8" s="8">
        <v>1369.99</v>
      </c>
      <c r="H8" s="67" t="s">
        <v>513</v>
      </c>
      <c r="I8" s="15"/>
    </row>
    <row r="9" spans="1:9">
      <c r="A9" s="6">
        <v>6</v>
      </c>
      <c r="B9" s="37" t="s">
        <v>318</v>
      </c>
      <c r="C9" s="105" t="s">
        <v>514</v>
      </c>
      <c r="D9" s="6">
        <v>3</v>
      </c>
      <c r="E9" s="6">
        <v>2021</v>
      </c>
      <c r="F9" s="48">
        <v>44439</v>
      </c>
      <c r="G9" s="8">
        <v>22246.1</v>
      </c>
      <c r="H9" s="67" t="s">
        <v>311</v>
      </c>
      <c r="I9" s="15" t="s">
        <v>317</v>
      </c>
    </row>
    <row r="10" spans="1:9">
      <c r="A10" s="6">
        <v>7</v>
      </c>
      <c r="B10" s="37" t="s">
        <v>515</v>
      </c>
      <c r="C10" s="105" t="s">
        <v>516</v>
      </c>
      <c r="D10" s="6">
        <v>5</v>
      </c>
      <c r="E10" s="6">
        <v>2021</v>
      </c>
      <c r="F10" s="48">
        <v>44439</v>
      </c>
      <c r="G10" s="8">
        <v>3222.3</v>
      </c>
      <c r="H10" s="67" t="s">
        <v>311</v>
      </c>
      <c r="I10" s="15" t="s">
        <v>317</v>
      </c>
    </row>
    <row r="11" spans="1:9">
      <c r="A11" s="6">
        <v>8</v>
      </c>
      <c r="B11" s="37" t="s">
        <v>517</v>
      </c>
      <c r="C11" s="105" t="s">
        <v>516</v>
      </c>
      <c r="D11" s="6">
        <v>2</v>
      </c>
      <c r="E11" s="6">
        <v>2021</v>
      </c>
      <c r="F11" s="48">
        <v>44439</v>
      </c>
      <c r="G11" s="8">
        <v>1056.5</v>
      </c>
      <c r="H11" s="67" t="s">
        <v>311</v>
      </c>
      <c r="I11" s="15" t="s">
        <v>317</v>
      </c>
    </row>
    <row r="12" spans="1:9">
      <c r="A12" s="6">
        <v>9</v>
      </c>
      <c r="B12" s="37" t="s">
        <v>518</v>
      </c>
      <c r="C12" s="105" t="s">
        <v>519</v>
      </c>
      <c r="D12" s="6">
        <v>1</v>
      </c>
      <c r="E12" s="6">
        <v>2021</v>
      </c>
      <c r="F12" s="48">
        <v>44439</v>
      </c>
      <c r="G12" s="8">
        <v>2275.4299999999998</v>
      </c>
      <c r="H12" s="67" t="s">
        <v>311</v>
      </c>
      <c r="I12" s="15" t="s">
        <v>317</v>
      </c>
    </row>
    <row r="13" spans="1:9">
      <c r="A13" s="6">
        <v>10</v>
      </c>
      <c r="B13" s="37" t="s">
        <v>520</v>
      </c>
      <c r="C13" s="105" t="s">
        <v>521</v>
      </c>
      <c r="D13" s="6">
        <v>1</v>
      </c>
      <c r="E13" s="6">
        <v>2021</v>
      </c>
      <c r="F13" s="48">
        <v>44439</v>
      </c>
      <c r="G13" s="8">
        <v>6234.92</v>
      </c>
      <c r="H13" s="67" t="s">
        <v>311</v>
      </c>
      <c r="I13" s="15" t="s">
        <v>317</v>
      </c>
    </row>
    <row r="14" spans="1:9">
      <c r="A14" s="6">
        <v>11</v>
      </c>
      <c r="B14" s="37" t="s">
        <v>525</v>
      </c>
      <c r="C14" s="104" t="s">
        <v>526</v>
      </c>
      <c r="D14" s="6">
        <v>1</v>
      </c>
      <c r="E14" s="6">
        <v>2021</v>
      </c>
      <c r="F14" s="68">
        <v>44347</v>
      </c>
      <c r="G14" s="8">
        <v>204549</v>
      </c>
      <c r="H14" s="67" t="s">
        <v>529</v>
      </c>
      <c r="I14" s="15" t="s">
        <v>123</v>
      </c>
    </row>
    <row r="15" spans="1:9">
      <c r="A15" s="6">
        <v>12</v>
      </c>
      <c r="B15" s="37" t="s">
        <v>527</v>
      </c>
      <c r="C15" s="104" t="s">
        <v>526</v>
      </c>
      <c r="D15" s="6">
        <v>1</v>
      </c>
      <c r="E15" s="6">
        <v>2021</v>
      </c>
      <c r="F15" s="68">
        <v>44347</v>
      </c>
      <c r="G15" s="8">
        <v>179211</v>
      </c>
      <c r="H15" s="67" t="s">
        <v>529</v>
      </c>
      <c r="I15" s="15" t="s">
        <v>123</v>
      </c>
    </row>
    <row r="16" spans="1:9">
      <c r="A16" s="6">
        <v>13</v>
      </c>
      <c r="B16" s="37" t="s">
        <v>528</v>
      </c>
      <c r="C16" s="104" t="s">
        <v>526</v>
      </c>
      <c r="D16" s="6">
        <v>1</v>
      </c>
      <c r="E16" s="6">
        <v>2021</v>
      </c>
      <c r="F16" s="68">
        <v>44347</v>
      </c>
      <c r="G16" s="8">
        <v>148620.9</v>
      </c>
      <c r="H16" s="67" t="s">
        <v>529</v>
      </c>
      <c r="I16" s="15" t="s">
        <v>123</v>
      </c>
    </row>
    <row r="17" spans="1:9">
      <c r="A17" s="6">
        <v>14</v>
      </c>
      <c r="B17" s="37" t="s">
        <v>531</v>
      </c>
      <c r="C17" s="104" t="s">
        <v>530</v>
      </c>
      <c r="D17" s="6">
        <v>1</v>
      </c>
      <c r="E17" s="6">
        <v>2021</v>
      </c>
      <c r="F17" s="68">
        <v>44347</v>
      </c>
      <c r="G17" s="8">
        <v>57195</v>
      </c>
      <c r="H17" s="67" t="s">
        <v>529</v>
      </c>
      <c r="I17" s="15" t="s">
        <v>123</v>
      </c>
    </row>
    <row r="18" spans="1:9">
      <c r="A18" s="6">
        <v>15</v>
      </c>
      <c r="B18" s="37" t="s">
        <v>532</v>
      </c>
      <c r="C18" s="104" t="s">
        <v>530</v>
      </c>
      <c r="D18" s="6">
        <v>1</v>
      </c>
      <c r="E18" s="6">
        <v>2021</v>
      </c>
      <c r="F18" s="68">
        <v>44347</v>
      </c>
      <c r="G18" s="8">
        <v>31734</v>
      </c>
      <c r="H18" s="67" t="s">
        <v>529</v>
      </c>
      <c r="I18" s="15" t="s">
        <v>123</v>
      </c>
    </row>
    <row r="19" spans="1:9">
      <c r="A19" s="6">
        <v>16</v>
      </c>
      <c r="B19" s="37" t="s">
        <v>522</v>
      </c>
      <c r="C19" s="104" t="s">
        <v>533</v>
      </c>
      <c r="D19" s="6">
        <v>1</v>
      </c>
      <c r="E19" s="6">
        <v>2021</v>
      </c>
      <c r="F19" s="68">
        <v>44391</v>
      </c>
      <c r="G19" s="8">
        <v>29543</v>
      </c>
      <c r="H19" s="67" t="s">
        <v>534</v>
      </c>
      <c r="I19" s="15" t="s">
        <v>123</v>
      </c>
    </row>
    <row r="20" spans="1:9">
      <c r="A20" s="6">
        <v>17</v>
      </c>
      <c r="B20" s="37" t="s">
        <v>535</v>
      </c>
      <c r="C20" s="104" t="s">
        <v>536</v>
      </c>
      <c r="D20" s="6">
        <v>1</v>
      </c>
      <c r="E20" s="6">
        <v>2021</v>
      </c>
      <c r="F20" s="68">
        <v>44502</v>
      </c>
      <c r="G20" s="8">
        <v>122466.18</v>
      </c>
      <c r="H20" s="67" t="s">
        <v>292</v>
      </c>
      <c r="I20" s="15" t="s">
        <v>123</v>
      </c>
    </row>
    <row r="21" spans="1:9">
      <c r="A21" s="6">
        <v>18</v>
      </c>
      <c r="B21" s="37" t="s">
        <v>539</v>
      </c>
      <c r="C21" s="104" t="s">
        <v>540</v>
      </c>
      <c r="D21" s="6">
        <v>1</v>
      </c>
      <c r="E21" s="6">
        <v>2021</v>
      </c>
      <c r="F21" s="68">
        <v>44383</v>
      </c>
      <c r="G21" s="8">
        <v>117760.2</v>
      </c>
      <c r="H21" s="67" t="s">
        <v>336</v>
      </c>
      <c r="I21" s="15" t="s">
        <v>123</v>
      </c>
    </row>
    <row r="22" spans="1:9">
      <c r="A22" s="6">
        <v>19</v>
      </c>
      <c r="B22" s="37" t="s">
        <v>541</v>
      </c>
      <c r="C22" s="104" t="s">
        <v>538</v>
      </c>
      <c r="D22" s="6">
        <v>1</v>
      </c>
      <c r="E22" s="6">
        <v>2021</v>
      </c>
      <c r="F22" s="68">
        <v>44340</v>
      </c>
      <c r="G22" s="8">
        <v>17220</v>
      </c>
      <c r="H22" s="67" t="s">
        <v>132</v>
      </c>
      <c r="I22" s="15"/>
    </row>
    <row r="23" spans="1:9">
      <c r="A23" s="6">
        <v>20</v>
      </c>
      <c r="B23" s="37" t="s">
        <v>542</v>
      </c>
      <c r="C23" s="104" t="s">
        <v>543</v>
      </c>
      <c r="D23" s="6">
        <v>1</v>
      </c>
      <c r="E23" s="6">
        <v>2021</v>
      </c>
      <c r="F23" s="68">
        <v>44391</v>
      </c>
      <c r="G23" s="8">
        <v>16329.6</v>
      </c>
      <c r="H23" s="67" t="s">
        <v>534</v>
      </c>
      <c r="I23" s="15"/>
    </row>
    <row r="24" spans="1:9">
      <c r="A24" s="6">
        <v>21</v>
      </c>
      <c r="B24" s="37" t="s">
        <v>270</v>
      </c>
      <c r="C24" s="104" t="s">
        <v>544</v>
      </c>
      <c r="D24" s="6">
        <v>1</v>
      </c>
      <c r="E24" s="6">
        <v>2021</v>
      </c>
      <c r="F24" s="68">
        <v>44439</v>
      </c>
      <c r="G24" s="8">
        <v>26296.6</v>
      </c>
      <c r="H24" s="67" t="s">
        <v>311</v>
      </c>
      <c r="I24" s="15" t="s">
        <v>317</v>
      </c>
    </row>
    <row r="25" spans="1:9">
      <c r="A25" s="6">
        <v>22</v>
      </c>
      <c r="B25" s="37" t="s">
        <v>545</v>
      </c>
      <c r="C25" s="104"/>
      <c r="D25" s="6">
        <v>1</v>
      </c>
      <c r="E25" s="6">
        <v>2021</v>
      </c>
      <c r="F25" s="68">
        <v>44491</v>
      </c>
      <c r="G25" s="8">
        <v>10316.98</v>
      </c>
      <c r="H25" s="67" t="s">
        <v>311</v>
      </c>
      <c r="I25" s="15" t="s">
        <v>317</v>
      </c>
    </row>
    <row r="26" spans="1:9">
      <c r="A26" s="6">
        <v>23</v>
      </c>
      <c r="B26" s="37" t="s">
        <v>24</v>
      </c>
      <c r="C26" s="104" t="s">
        <v>546</v>
      </c>
      <c r="D26" s="6">
        <v>1</v>
      </c>
      <c r="E26" s="6">
        <v>2021</v>
      </c>
      <c r="F26" s="68">
        <v>44398</v>
      </c>
      <c r="G26" s="8">
        <v>10400</v>
      </c>
      <c r="H26" s="67" t="s">
        <v>311</v>
      </c>
      <c r="I26" s="15" t="s">
        <v>123</v>
      </c>
    </row>
    <row r="27" spans="1:9">
      <c r="A27" s="6">
        <v>24</v>
      </c>
      <c r="B27" s="104" t="s">
        <v>547</v>
      </c>
      <c r="C27" s="104"/>
      <c r="D27" s="6">
        <v>1</v>
      </c>
      <c r="E27" s="6">
        <v>2021</v>
      </c>
      <c r="F27" s="68">
        <v>44460</v>
      </c>
      <c r="G27" s="8">
        <v>260185</v>
      </c>
      <c r="H27" s="67" t="s">
        <v>529</v>
      </c>
      <c r="I27" s="15"/>
    </row>
    <row r="28" spans="1:9">
      <c r="A28" s="6">
        <v>25</v>
      </c>
      <c r="B28" s="66" t="s">
        <v>553</v>
      </c>
      <c r="C28" s="104" t="s">
        <v>554</v>
      </c>
      <c r="D28" s="6">
        <v>1</v>
      </c>
      <c r="E28" s="6">
        <v>2021</v>
      </c>
      <c r="F28" s="68">
        <v>44251</v>
      </c>
      <c r="G28" s="8">
        <v>2091</v>
      </c>
      <c r="H28" s="67" t="s">
        <v>340</v>
      </c>
      <c r="I28" s="15"/>
    </row>
    <row r="29" spans="1:9">
      <c r="A29" s="6">
        <v>26</v>
      </c>
      <c r="B29" s="66" t="s">
        <v>553</v>
      </c>
      <c r="C29" s="104" t="s">
        <v>555</v>
      </c>
      <c r="D29" s="6">
        <v>1</v>
      </c>
      <c r="E29" s="6">
        <v>2021</v>
      </c>
      <c r="F29" s="68">
        <v>44251</v>
      </c>
      <c r="G29" s="8">
        <v>4797</v>
      </c>
      <c r="H29" s="67" t="s">
        <v>248</v>
      </c>
      <c r="I29" s="15"/>
    </row>
    <row r="30" spans="1:9">
      <c r="A30" s="6">
        <v>27</v>
      </c>
      <c r="B30" s="66" t="s">
        <v>553</v>
      </c>
      <c r="C30" s="104" t="s">
        <v>556</v>
      </c>
      <c r="D30" s="6">
        <v>1</v>
      </c>
      <c r="E30" s="6">
        <v>2021</v>
      </c>
      <c r="F30" s="68">
        <v>44263</v>
      </c>
      <c r="G30" s="8">
        <v>2091</v>
      </c>
      <c r="H30" s="67" t="s">
        <v>132</v>
      </c>
      <c r="I30" s="15"/>
    </row>
    <row r="31" spans="1:9">
      <c r="A31" s="6">
        <v>28</v>
      </c>
      <c r="B31" s="66" t="s">
        <v>557</v>
      </c>
      <c r="C31" s="104" t="s">
        <v>558</v>
      </c>
      <c r="D31" s="6">
        <v>1</v>
      </c>
      <c r="E31" s="6">
        <v>2021</v>
      </c>
      <c r="F31" s="68">
        <v>44263</v>
      </c>
      <c r="G31" s="8">
        <v>738</v>
      </c>
      <c r="H31" s="67" t="s">
        <v>132</v>
      </c>
      <c r="I31" s="15"/>
    </row>
    <row r="32" spans="1:9">
      <c r="A32" s="6">
        <v>29</v>
      </c>
      <c r="B32" s="66" t="s">
        <v>557</v>
      </c>
      <c r="C32" s="104" t="s">
        <v>559</v>
      </c>
      <c r="D32" s="6">
        <v>1</v>
      </c>
      <c r="E32" s="6">
        <v>2021</v>
      </c>
      <c r="F32" s="68">
        <v>44263</v>
      </c>
      <c r="G32" s="8">
        <v>676.5</v>
      </c>
      <c r="H32" s="67" t="s">
        <v>550</v>
      </c>
      <c r="I32" s="15"/>
    </row>
    <row r="33" spans="1:9">
      <c r="A33" s="6">
        <v>30</v>
      </c>
      <c r="B33" s="66" t="s">
        <v>560</v>
      </c>
      <c r="C33" s="104" t="s">
        <v>561</v>
      </c>
      <c r="D33" s="6">
        <v>11</v>
      </c>
      <c r="E33" s="6">
        <v>2021</v>
      </c>
      <c r="F33" s="68">
        <v>44263</v>
      </c>
      <c r="G33" s="8">
        <v>48166.8</v>
      </c>
      <c r="H33" s="67" t="s">
        <v>594</v>
      </c>
      <c r="I33" s="15" t="s">
        <v>124</v>
      </c>
    </row>
    <row r="34" spans="1:9">
      <c r="A34" s="6">
        <v>31</v>
      </c>
      <c r="B34" s="66" t="s">
        <v>562</v>
      </c>
      <c r="C34" s="104" t="s">
        <v>563</v>
      </c>
      <c r="D34" s="6">
        <v>1</v>
      </c>
      <c r="E34" s="6">
        <v>2021</v>
      </c>
      <c r="F34" s="68">
        <v>44263</v>
      </c>
      <c r="G34" s="8">
        <v>7995</v>
      </c>
      <c r="H34" s="67" t="s">
        <v>132</v>
      </c>
      <c r="I34" s="15"/>
    </row>
    <row r="35" spans="1:9">
      <c r="A35" s="6">
        <v>32</v>
      </c>
      <c r="B35" s="102" t="s">
        <v>564</v>
      </c>
      <c r="C35" s="106" t="s">
        <v>565</v>
      </c>
      <c r="D35" s="25">
        <v>1</v>
      </c>
      <c r="E35" s="25">
        <v>2021</v>
      </c>
      <c r="F35" s="103">
        <v>44263</v>
      </c>
      <c r="G35" s="36">
        <v>450</v>
      </c>
      <c r="H35" s="98" t="s">
        <v>340</v>
      </c>
      <c r="I35" s="35"/>
    </row>
    <row r="36" spans="1:9">
      <c r="A36" s="6">
        <v>33</v>
      </c>
      <c r="B36" s="66" t="s">
        <v>560</v>
      </c>
      <c r="C36" s="104" t="s">
        <v>566</v>
      </c>
      <c r="D36" s="6">
        <v>4</v>
      </c>
      <c r="E36" s="6">
        <v>2021</v>
      </c>
      <c r="F36" s="68">
        <v>44370</v>
      </c>
      <c r="G36" s="8">
        <v>14238.4</v>
      </c>
      <c r="H36" s="67" t="s">
        <v>534</v>
      </c>
      <c r="I36" s="15" t="s">
        <v>124</v>
      </c>
    </row>
    <row r="37" spans="1:9">
      <c r="A37" s="6">
        <v>34</v>
      </c>
      <c r="B37" s="66" t="s">
        <v>553</v>
      </c>
      <c r="C37" s="104" t="s">
        <v>556</v>
      </c>
      <c r="D37" s="6">
        <v>1</v>
      </c>
      <c r="E37" s="6">
        <v>2021</v>
      </c>
      <c r="F37" s="68">
        <v>44370</v>
      </c>
      <c r="G37" s="8">
        <v>1696.1</v>
      </c>
      <c r="H37" s="67" t="s">
        <v>534</v>
      </c>
      <c r="I37" s="15"/>
    </row>
    <row r="38" spans="1:9" ht="25.5">
      <c r="A38" s="6">
        <v>35</v>
      </c>
      <c r="B38" s="66" t="s">
        <v>94</v>
      </c>
      <c r="C38" s="104" t="s">
        <v>567</v>
      </c>
      <c r="D38" s="6">
        <v>1</v>
      </c>
      <c r="E38" s="6">
        <v>2021</v>
      </c>
      <c r="F38" s="68">
        <v>44370</v>
      </c>
      <c r="G38" s="8">
        <v>6826.5</v>
      </c>
      <c r="H38" s="67" t="s">
        <v>19</v>
      </c>
      <c r="I38" s="15"/>
    </row>
    <row r="39" spans="1:9">
      <c r="A39" s="6">
        <v>36</v>
      </c>
      <c r="B39" s="66" t="s">
        <v>568</v>
      </c>
      <c r="C39" s="104" t="s">
        <v>569</v>
      </c>
      <c r="D39" s="6">
        <v>1</v>
      </c>
      <c r="E39" s="6">
        <v>2021</v>
      </c>
      <c r="F39" s="68">
        <v>44370</v>
      </c>
      <c r="G39" s="8">
        <v>3690</v>
      </c>
      <c r="H39" s="67" t="s">
        <v>19</v>
      </c>
      <c r="I39" s="15"/>
    </row>
    <row r="40" spans="1:9">
      <c r="A40" s="6">
        <v>37</v>
      </c>
      <c r="B40" s="66" t="s">
        <v>570</v>
      </c>
      <c r="C40" s="104" t="s">
        <v>571</v>
      </c>
      <c r="D40" s="6">
        <v>4</v>
      </c>
      <c r="E40" s="6">
        <v>2021</v>
      </c>
      <c r="F40" s="68">
        <v>44399</v>
      </c>
      <c r="G40" s="8">
        <v>2377.84</v>
      </c>
      <c r="H40" s="67" t="s">
        <v>19</v>
      </c>
      <c r="I40" s="15"/>
    </row>
    <row r="41" spans="1:9">
      <c r="A41" s="6">
        <v>38</v>
      </c>
      <c r="B41" s="66" t="s">
        <v>572</v>
      </c>
      <c r="C41" s="104" t="s">
        <v>573</v>
      </c>
      <c r="D41" s="6">
        <v>1</v>
      </c>
      <c r="E41" s="6">
        <v>2021</v>
      </c>
      <c r="F41" s="68">
        <v>44399</v>
      </c>
      <c r="G41" s="8">
        <v>2000</v>
      </c>
      <c r="H41" s="67" t="s">
        <v>48</v>
      </c>
      <c r="I41" s="15"/>
    </row>
    <row r="42" spans="1:9">
      <c r="A42" s="6">
        <v>39</v>
      </c>
      <c r="B42" s="66" t="s">
        <v>574</v>
      </c>
      <c r="C42" s="104" t="s">
        <v>546</v>
      </c>
      <c r="D42" s="6">
        <v>2</v>
      </c>
      <c r="E42" s="6">
        <v>2021</v>
      </c>
      <c r="F42" s="68">
        <v>44396</v>
      </c>
      <c r="G42" s="8">
        <v>15440</v>
      </c>
      <c r="H42" s="67" t="s">
        <v>550</v>
      </c>
      <c r="I42" s="15"/>
    </row>
    <row r="43" spans="1:9">
      <c r="A43" s="6">
        <v>40</v>
      </c>
      <c r="B43" s="66" t="s">
        <v>575</v>
      </c>
      <c r="C43" s="104" t="s">
        <v>576</v>
      </c>
      <c r="D43" s="6">
        <v>1</v>
      </c>
      <c r="E43" s="6">
        <v>2021</v>
      </c>
      <c r="F43" s="68">
        <v>44391</v>
      </c>
      <c r="G43" s="8">
        <v>1722</v>
      </c>
      <c r="H43" s="67" t="s">
        <v>529</v>
      </c>
      <c r="I43" s="15"/>
    </row>
    <row r="44" spans="1:9">
      <c r="A44" s="6">
        <v>41</v>
      </c>
      <c r="B44" s="66" t="s">
        <v>575</v>
      </c>
      <c r="C44" s="104" t="s">
        <v>577</v>
      </c>
      <c r="D44" s="6">
        <v>1</v>
      </c>
      <c r="E44" s="6">
        <v>2021</v>
      </c>
      <c r="F44" s="68">
        <v>44391</v>
      </c>
      <c r="G44" s="8">
        <v>4182</v>
      </c>
      <c r="H44" s="67" t="s">
        <v>551</v>
      </c>
      <c r="I44" s="15"/>
    </row>
    <row r="45" spans="1:9">
      <c r="A45" s="6">
        <v>42</v>
      </c>
      <c r="B45" s="66" t="s">
        <v>553</v>
      </c>
      <c r="C45" s="104" t="s">
        <v>578</v>
      </c>
      <c r="D45" s="6">
        <v>1</v>
      </c>
      <c r="E45" s="6">
        <v>2021</v>
      </c>
      <c r="F45" s="68">
        <v>44391</v>
      </c>
      <c r="G45" s="8">
        <v>2000</v>
      </c>
      <c r="H45" s="67" t="s">
        <v>552</v>
      </c>
      <c r="I45" s="15"/>
    </row>
    <row r="46" spans="1:9">
      <c r="A46" s="6">
        <v>43</v>
      </c>
      <c r="B46" s="66" t="s">
        <v>560</v>
      </c>
      <c r="C46" s="104" t="s">
        <v>579</v>
      </c>
      <c r="D46" s="6">
        <v>1</v>
      </c>
      <c r="E46" s="6">
        <v>2021</v>
      </c>
      <c r="F46" s="68">
        <v>44405</v>
      </c>
      <c r="G46" s="8">
        <v>5029.3999999999996</v>
      </c>
      <c r="H46" s="67" t="s">
        <v>325</v>
      </c>
      <c r="I46" s="15" t="s">
        <v>124</v>
      </c>
    </row>
    <row r="47" spans="1:9">
      <c r="A47" s="6">
        <v>44</v>
      </c>
      <c r="B47" s="66" t="s">
        <v>560</v>
      </c>
      <c r="C47" s="104" t="s">
        <v>581</v>
      </c>
      <c r="D47" s="6">
        <v>2</v>
      </c>
      <c r="E47" s="6">
        <v>2021</v>
      </c>
      <c r="F47" s="68">
        <v>44405</v>
      </c>
      <c r="G47" s="8">
        <v>9517.7000000000007</v>
      </c>
      <c r="H47" s="67" t="s">
        <v>580</v>
      </c>
      <c r="I47" s="15" t="s">
        <v>124</v>
      </c>
    </row>
    <row r="48" spans="1:9">
      <c r="A48" s="6">
        <v>45</v>
      </c>
      <c r="B48" s="66" t="s">
        <v>575</v>
      </c>
      <c r="C48" s="104" t="s">
        <v>582</v>
      </c>
      <c r="D48" s="6">
        <v>2</v>
      </c>
      <c r="E48" s="6">
        <v>2021</v>
      </c>
      <c r="F48" s="68">
        <v>44405</v>
      </c>
      <c r="G48" s="8">
        <v>2405.8000000000002</v>
      </c>
      <c r="H48" s="67" t="s">
        <v>583</v>
      </c>
      <c r="I48" s="15"/>
    </row>
    <row r="49" spans="1:9" ht="26.25" customHeight="1">
      <c r="A49" s="6">
        <v>46</v>
      </c>
      <c r="B49" s="66" t="s">
        <v>94</v>
      </c>
      <c r="C49" s="104" t="s">
        <v>388</v>
      </c>
      <c r="D49" s="6">
        <v>6</v>
      </c>
      <c r="E49" s="6">
        <v>2021</v>
      </c>
      <c r="F49" s="68">
        <v>44405</v>
      </c>
      <c r="G49" s="8">
        <v>3264</v>
      </c>
      <c r="H49" s="83" t="s">
        <v>584</v>
      </c>
      <c r="I49" s="15"/>
    </row>
    <row r="50" spans="1:9">
      <c r="A50" s="6">
        <v>47</v>
      </c>
      <c r="B50" s="66" t="s">
        <v>590</v>
      </c>
      <c r="C50" s="104" t="s">
        <v>591</v>
      </c>
      <c r="D50" s="6">
        <v>2</v>
      </c>
      <c r="E50" s="6">
        <v>2021</v>
      </c>
      <c r="F50" s="68">
        <v>44405</v>
      </c>
      <c r="G50" s="8">
        <v>2344.3000000000002</v>
      </c>
      <c r="H50" s="67" t="s">
        <v>311</v>
      </c>
      <c r="I50" s="15" t="s">
        <v>597</v>
      </c>
    </row>
    <row r="51" spans="1:9">
      <c r="A51" s="6">
        <v>48</v>
      </c>
      <c r="B51" s="66" t="s">
        <v>94</v>
      </c>
      <c r="C51" s="104" t="s">
        <v>589</v>
      </c>
      <c r="D51" s="6">
        <v>3</v>
      </c>
      <c r="E51" s="6">
        <v>2021</v>
      </c>
      <c r="F51" s="68">
        <v>44405</v>
      </c>
      <c r="G51" s="8">
        <v>4053</v>
      </c>
      <c r="H51" s="67" t="s">
        <v>311</v>
      </c>
      <c r="I51" s="15" t="s">
        <v>123</v>
      </c>
    </row>
    <row r="52" spans="1:9">
      <c r="A52" s="6">
        <v>49</v>
      </c>
      <c r="B52" s="66" t="s">
        <v>587</v>
      </c>
      <c r="C52" s="104" t="s">
        <v>588</v>
      </c>
      <c r="D52" s="6">
        <v>2</v>
      </c>
      <c r="E52" s="6">
        <v>2021</v>
      </c>
      <c r="F52" s="68">
        <v>44405</v>
      </c>
      <c r="G52" s="8">
        <v>4666.6000000000004</v>
      </c>
      <c r="H52" s="67" t="s">
        <v>311</v>
      </c>
      <c r="I52" s="15" t="s">
        <v>123</v>
      </c>
    </row>
    <row r="53" spans="1:9">
      <c r="A53" s="6">
        <v>50</v>
      </c>
      <c r="B53" s="66" t="s">
        <v>585</v>
      </c>
      <c r="C53" s="104" t="s">
        <v>586</v>
      </c>
      <c r="D53" s="6">
        <v>1</v>
      </c>
      <c r="E53" s="6">
        <v>2021</v>
      </c>
      <c r="F53" s="68">
        <v>44405</v>
      </c>
      <c r="G53" s="8">
        <v>1202.9000000000001</v>
      </c>
      <c r="H53" s="67" t="s">
        <v>311</v>
      </c>
      <c r="I53" s="15" t="s">
        <v>597</v>
      </c>
    </row>
    <row r="54" spans="1:9" ht="25.5">
      <c r="A54" s="6">
        <v>51</v>
      </c>
      <c r="B54" s="66" t="s">
        <v>592</v>
      </c>
      <c r="C54" s="104" t="s">
        <v>593</v>
      </c>
      <c r="D54" s="6">
        <v>1</v>
      </c>
      <c r="E54" s="6">
        <v>2021</v>
      </c>
      <c r="F54" s="68">
        <v>44405</v>
      </c>
      <c r="G54" s="8">
        <v>784.7</v>
      </c>
      <c r="H54" s="67" t="s">
        <v>311</v>
      </c>
      <c r="I54" s="15" t="s">
        <v>123</v>
      </c>
    </row>
    <row r="55" spans="1:9">
      <c r="A55" s="6">
        <v>52</v>
      </c>
      <c r="B55" s="37" t="s">
        <v>595</v>
      </c>
      <c r="C55" s="104"/>
      <c r="D55" s="6">
        <v>1</v>
      </c>
      <c r="E55" s="6">
        <v>2021</v>
      </c>
      <c r="F55" s="68">
        <v>44278</v>
      </c>
      <c r="G55" s="8">
        <v>8636.1</v>
      </c>
      <c r="H55" s="67" t="s">
        <v>132</v>
      </c>
      <c r="I55" s="15"/>
    </row>
    <row r="56" spans="1:9">
      <c r="A56" s="6">
        <v>53</v>
      </c>
      <c r="B56" s="37" t="s">
        <v>12</v>
      </c>
      <c r="C56" s="104" t="s">
        <v>596</v>
      </c>
      <c r="D56" s="6">
        <v>1</v>
      </c>
      <c r="E56" s="6">
        <v>2021</v>
      </c>
      <c r="F56" s="68">
        <v>44278</v>
      </c>
      <c r="G56" s="8">
        <v>3593.1</v>
      </c>
      <c r="H56" s="67" t="s">
        <v>132</v>
      </c>
      <c r="I56" s="15"/>
    </row>
    <row r="57" spans="1:9">
      <c r="A57" s="6">
        <v>54</v>
      </c>
      <c r="B57" s="37" t="s">
        <v>11</v>
      </c>
      <c r="C57" s="104"/>
      <c r="D57" s="6">
        <v>1</v>
      </c>
      <c r="E57" s="6">
        <v>2021</v>
      </c>
      <c r="F57" s="68">
        <v>44278</v>
      </c>
      <c r="G57" s="8">
        <v>2457.8000000000002</v>
      </c>
      <c r="H57" s="67" t="s">
        <v>132</v>
      </c>
      <c r="I57" s="15"/>
    </row>
    <row r="58" spans="1:9">
      <c r="A58" s="86" t="s">
        <v>16</v>
      </c>
      <c r="B58" s="87"/>
      <c r="C58" s="87"/>
      <c r="D58" s="87"/>
      <c r="E58" s="87"/>
      <c r="F58" s="88"/>
      <c r="G58" s="13">
        <f>SUM(G4:G57)</f>
        <v>1451018.0000000002</v>
      </c>
      <c r="H58" s="14"/>
      <c r="I58" s="38"/>
    </row>
    <row r="59" spans="1:9">
      <c r="A59" s="1"/>
      <c r="B59" s="1"/>
      <c r="C59" s="1"/>
      <c r="D59" s="10"/>
      <c r="E59" s="1"/>
      <c r="F59" s="1"/>
      <c r="G59" s="1"/>
      <c r="H59" s="1"/>
      <c r="I59" s="1"/>
    </row>
    <row r="60" spans="1:9">
      <c r="A60" s="89" t="s">
        <v>126</v>
      </c>
      <c r="B60" s="89"/>
      <c r="C60" s="89"/>
      <c r="D60" s="10"/>
      <c r="E60" s="1"/>
      <c r="F60" s="1"/>
      <c r="G60" s="1"/>
      <c r="H60" s="1"/>
      <c r="I60" s="1"/>
    </row>
    <row r="61" spans="1:9">
      <c r="A61" s="89" t="s">
        <v>127</v>
      </c>
      <c r="B61" s="89"/>
      <c r="C61" s="89"/>
      <c r="D61" s="10"/>
      <c r="E61" s="1"/>
      <c r="F61" s="1"/>
      <c r="G61" s="1"/>
      <c r="H61" s="1"/>
      <c r="I61" s="1"/>
    </row>
    <row r="62" spans="1:9">
      <c r="A62" s="79" t="s">
        <v>128</v>
      </c>
      <c r="B62" s="79"/>
      <c r="C62" s="79"/>
      <c r="D62" s="10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</sheetData>
  <mergeCells count="4">
    <mergeCell ref="A2:I2"/>
    <mergeCell ref="A58:F58"/>
    <mergeCell ref="A61:C61"/>
    <mergeCell ref="A60:C6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17"/>
  <sheetViews>
    <sheetView workbookViewId="0">
      <selection activeCell="K42" sqref="K42"/>
    </sheetView>
  </sheetViews>
  <sheetFormatPr defaultRowHeight="12.75"/>
  <cols>
    <col min="3" max="3" width="10.85546875" customWidth="1"/>
    <col min="4" max="4" width="12.7109375" customWidth="1"/>
    <col min="5" max="5" width="15" customWidth="1"/>
  </cols>
  <sheetData>
    <row r="2" spans="2:9" ht="15.75">
      <c r="B2" s="77"/>
    </row>
    <row r="4" spans="2:9" ht="50.25" customHeight="1">
      <c r="C4" s="93"/>
      <c r="D4" s="93"/>
      <c r="E4" s="93"/>
      <c r="F4" s="93"/>
      <c r="G4" s="93"/>
      <c r="H4" s="93"/>
      <c r="I4" s="93"/>
    </row>
    <row r="9" spans="2:9" ht="12.75" customHeight="1">
      <c r="D9" s="94"/>
      <c r="E9" s="94"/>
      <c r="F9" s="94"/>
      <c r="G9" s="94"/>
      <c r="H9" s="94"/>
      <c r="I9" s="94"/>
    </row>
    <row r="17" spans="4:4">
      <c r="D17" s="78"/>
    </row>
  </sheetData>
  <mergeCells count="2">
    <mergeCell ref="C4:I4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Starszy sprzęt</vt:lpstr>
      <vt:lpstr>2008</vt:lpstr>
      <vt:lpstr>2017</vt:lpstr>
      <vt:lpstr>2018</vt:lpstr>
      <vt:lpstr>2019</vt:lpstr>
      <vt:lpstr>2020</vt:lpstr>
      <vt:lpstr>2021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2021-11-24T10:13:41Z</cp:lastPrinted>
  <dcterms:created xsi:type="dcterms:W3CDTF">1997-02-26T13:46:56Z</dcterms:created>
  <dcterms:modified xsi:type="dcterms:W3CDTF">2021-11-24T10:14:22Z</dcterms:modified>
</cp:coreProperties>
</file>